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2"/>
  </bookViews>
  <sheets>
    <sheet name="申请人员分数计算表-示例" sheetId="1" r:id="rId1"/>
    <sheet name="专业技术岗位及工程技术专业" sheetId="4" r:id="rId2"/>
    <sheet name="工作岗位层级系数表" sheetId="2" r:id="rId3"/>
    <sheet name="工程特征系数表" sheetId="3" r:id="rId4"/>
  </sheets>
  <calcPr calcId="144525"/>
</workbook>
</file>

<file path=xl/sharedStrings.xml><?xml version="1.0" encoding="utf-8"?>
<sst xmlns="http://schemas.openxmlformats.org/spreadsheetml/2006/main" count="198" uniqueCount="118">
  <si>
    <t>职称评定申请人员专业技术经历（能力）分数计算表（示例）</t>
  </si>
  <si>
    <t>人员：XXX</t>
  </si>
  <si>
    <t>（某技术人员申报高级的技术经历计算）</t>
  </si>
  <si>
    <t>单位：</t>
  </si>
  <si>
    <t>业绩序号</t>
  </si>
  <si>
    <t>计分业绩</t>
  </si>
  <si>
    <t>基评业绩</t>
  </si>
  <si>
    <t>评审岗位/专业</t>
  </si>
  <si>
    <t>公路等级</t>
  </si>
  <si>
    <t>项目分类</t>
  </si>
  <si>
    <t>任职岗位/时间</t>
  </si>
  <si>
    <t>基准时间</t>
  </si>
  <si>
    <t>得分</t>
  </si>
  <si>
    <t>主专业</t>
  </si>
  <si>
    <t>业绩</t>
  </si>
  <si>
    <t>单位</t>
  </si>
  <si>
    <t>分类</t>
  </si>
  <si>
    <t>系数</t>
  </si>
  <si>
    <t>时间</t>
  </si>
  <si>
    <t>公里</t>
  </si>
  <si>
    <t>工程监理/综合</t>
  </si>
  <si>
    <t>高速公路</t>
  </si>
  <si>
    <t>综合公路</t>
  </si>
  <si>
    <t>总监办工程部长</t>
  </si>
  <si>
    <t>√</t>
  </si>
  <si>
    <t>施工管理/道路工程</t>
  </si>
  <si>
    <t>一级公路</t>
  </si>
  <si>
    <t>独立路基</t>
  </si>
  <si>
    <t>项目工程部副部长</t>
  </si>
  <si>
    <t>m</t>
  </si>
  <si>
    <t>咨询设计/隧道工程</t>
  </si>
  <si>
    <t>独立隧道</t>
  </si>
  <si>
    <t>项目组主管</t>
  </si>
  <si>
    <t>填表说明：</t>
  </si>
  <si>
    <t xml:space="preserve">    1、主专业方向的业绩分值需大于等于合格分值（1分）的60%以上比例才能满足评审条件；</t>
  </si>
  <si>
    <t xml:space="preserve">    2、各类型工程的基准时间：综合公路36个月，路基工程24个月，路面工程18个月，一般独立隧道、桥梁工程36个月，特殊独立隧道、桥梁工程48个月，交通工程18个月；</t>
  </si>
  <si>
    <t xml:space="preserve">    3、申报人需将专业技术工作经历（能力）进行简要描述，并按格式填入数据计算业绩总得分（保留两位小数），在1分以上的满足评审条件。</t>
  </si>
  <si>
    <t>合计得分</t>
  </si>
  <si>
    <t>申报业绩：</t>
  </si>
  <si>
    <t>1、本人完成18公里新建高速公路综合工程项目，从事工程监理工作，于2013.1-2016.8期间任职总监办的工程部主任；</t>
  </si>
  <si>
    <t>2、本人完成10公里一级公路路基工程项目，从事施工管理工作，于2011.7-2012.12期间任职施工项目部的工程部副主任；</t>
  </si>
  <si>
    <t>3、本人完成2公里新建二级公路隧道工程，从事项目的勘察工作，于2010.1-2011.6期间任职勘察项目组的主管。</t>
  </si>
  <si>
    <r>
      <rPr>
        <b/>
        <sz val="20"/>
        <color theme="1"/>
        <rFont val="宋体"/>
        <charset val="134"/>
      </rPr>
      <t>附表1：技术</t>
    </r>
    <r>
      <rPr>
        <b/>
        <sz val="20"/>
        <color theme="1"/>
        <rFont val="宋体"/>
        <charset val="134"/>
      </rPr>
      <t>工作</t>
    </r>
    <r>
      <rPr>
        <b/>
        <sz val="20"/>
        <color theme="1"/>
        <rFont val="宋体"/>
        <charset val="134"/>
      </rPr>
      <t>岗位及工程技术专业</t>
    </r>
    <r>
      <rPr>
        <b/>
        <sz val="20"/>
        <color theme="1"/>
        <rFont val="宋体"/>
        <charset val="134"/>
      </rPr>
      <t>汇总表</t>
    </r>
    <r>
      <rPr>
        <b/>
        <sz val="20"/>
        <color theme="1"/>
        <rFont val="宋体"/>
        <charset val="134"/>
      </rPr>
      <t>-高、中级</t>
    </r>
  </si>
  <si>
    <t>工作岗位</t>
  </si>
  <si>
    <t>科研规划</t>
  </si>
  <si>
    <t>咨询设计</t>
  </si>
  <si>
    <t>建设管理</t>
  </si>
  <si>
    <t>工程监理</t>
  </si>
  <si>
    <t>施工管理</t>
  </si>
  <si>
    <t>养护管理</t>
  </si>
  <si>
    <t>工程专业</t>
  </si>
  <si>
    <t>交通科研</t>
  </si>
  <si>
    <t>道路工程</t>
  </si>
  <si>
    <t>交通规划</t>
  </si>
  <si>
    <t>隧道工程</t>
  </si>
  <si>
    <t>交通规范</t>
  </si>
  <si>
    <t>桥梁工程</t>
  </si>
  <si>
    <t>交通工程</t>
  </si>
  <si>
    <t>综合</t>
  </si>
  <si>
    <t>安全技术</t>
  </si>
  <si>
    <t>试验检测</t>
  </si>
  <si>
    <t>附表2：职称评定工作岗位层级对应折算系数表（副高级、中级）</t>
  </si>
  <si>
    <t>项目组</t>
  </si>
  <si>
    <t>项目负责人/总工</t>
  </si>
  <si>
    <t>项目经理/总工</t>
  </si>
  <si>
    <t>总监</t>
  </si>
  <si>
    <t>项目经理</t>
  </si>
  <si>
    <t>试验室主任</t>
  </si>
  <si>
    <t>项目负责人</t>
  </si>
  <si>
    <t>项目审核负责人</t>
  </si>
  <si>
    <t>主管工程副经理</t>
  </si>
  <si>
    <t>总监代表</t>
  </si>
  <si>
    <t>主管养护副经理/总工</t>
  </si>
  <si>
    <t>技术负责人</t>
  </si>
  <si>
    <t>项目分项负责人</t>
  </si>
  <si>
    <t>技术相关副经理</t>
  </si>
  <si>
    <t>高监/工程部长</t>
  </si>
  <si>
    <t>养护部长</t>
  </si>
  <si>
    <t>试验检测工程师</t>
  </si>
  <si>
    <t>主管工程师</t>
  </si>
  <si>
    <t>项目审查负责人</t>
  </si>
  <si>
    <t>副总工</t>
  </si>
  <si>
    <t>技术相关部门负责人</t>
  </si>
  <si>
    <t>工程（质检）部长</t>
  </si>
  <si>
    <t>安全部长</t>
  </si>
  <si>
    <t>试验检测员</t>
  </si>
  <si>
    <t>专业工程师</t>
  </si>
  <si>
    <t>项目主管工程师</t>
  </si>
  <si>
    <t>工程部长</t>
  </si>
  <si>
    <t>项目咨询负责人</t>
  </si>
  <si>
    <t>监理组长</t>
  </si>
  <si>
    <t>咨询工程师</t>
  </si>
  <si>
    <t>专业监理工程师</t>
  </si>
  <si>
    <t>专业工程师或业主代表</t>
  </si>
  <si>
    <t>监督或造价负责人</t>
  </si>
  <si>
    <t>监督或造价工程师</t>
  </si>
  <si>
    <t>项目组：除业主、监理、施工设计之外的其他技术管理/实施小组</t>
  </si>
  <si>
    <t>工作岗位折算系数</t>
  </si>
  <si>
    <t>1、技术岗位各层级中，没有专门给定折算系数的副职按正职的0.8折减，分项/专项按项目的0.8折减；不设中层管理部门的项目实施小组中，各人员的系数按照“项目组”的形式予以系数折减；其他技术人员不予计算业绩；</t>
  </si>
  <si>
    <t>2、以项目公司/项目部/总监办/项目组等为基础标准，其上级管理部门/公司的业绩往上依次按0.3的系数进行折减，最多往上折算2个层级；上级部门或公司必须是直接进行技术管理或工作指挥的部门或公司。</t>
  </si>
  <si>
    <t>3、技术相关：是指非直接完成工程技术任务的其他相关性工作，如合同、计划、测量、地质等；安全管理由于工作开展难度和风险较大，因此系数比一般的技术相关要大。</t>
  </si>
  <si>
    <t>项目业绩计算单位</t>
  </si>
  <si>
    <r>
      <rPr>
        <sz val="10"/>
        <rFont val="宋体"/>
        <charset val="134"/>
        <scheme val="minor"/>
      </rPr>
      <t>室内试验按时间（年）来计算，</t>
    </r>
    <r>
      <rPr>
        <sz val="10"/>
        <color rgb="FFFF0000"/>
        <rFont val="宋体"/>
        <charset val="134"/>
      </rPr>
      <t>按试验室等级（甲级、乙级、丙级）依次按0.7系数往下折减；</t>
    </r>
    <r>
      <rPr>
        <sz val="10"/>
        <rFont val="宋体"/>
        <charset val="134"/>
      </rPr>
      <t>工地试验室按公路等级和工作岗位进行系数折减计算；工程检测岗位按公路等级和工作量进行折减计算。</t>
    </r>
  </si>
  <si>
    <t>附表3：职称评定工程特征对应折算系数表（副高级、中级）</t>
  </si>
  <si>
    <t>工程类别</t>
  </si>
  <si>
    <t>备注</t>
  </si>
  <si>
    <t>二级公路</t>
  </si>
  <si>
    <t>独立路面</t>
  </si>
  <si>
    <t>三、四级公路</t>
  </si>
  <si>
    <t>独立桥梁</t>
  </si>
  <si>
    <t>综合公路、独立路基、独立路面工程按里程（公里）计算；独立桥梁、独立隧道工程按座、延米计算；维修养护工程和岩土工程按项计算</t>
  </si>
  <si>
    <t>有关折算系数的意义</t>
  </si>
  <si>
    <t>1、公路等级折算系数：根据公路工程项目的技术等级所对应的工程技术难度或工程复杂程度等而相应对其工作量进行折算的系数</t>
  </si>
  <si>
    <t>2、工程类别折算系数：根据公路工程项目的工程专业类别不同所对应的工程技术难度而相应对其工作量进行折算的系数</t>
  </si>
  <si>
    <t>3、在计算业绩分数时，如果没有单独给出折算系数的，说明在技术经历业绩中已单列，其系数按照1对待。</t>
  </si>
  <si>
    <t>其他说明</t>
  </si>
  <si>
    <t>独立路基：只包括路基工程的项目或标段；独立路面：只包括路面工程的项目或标段；</t>
  </si>
  <si>
    <t>独立桥梁：只包括桥梁工程的项目或标段；独立隧道：只包括隧道工程的项目或标段。</t>
  </si>
</sst>
</file>

<file path=xl/styles.xml><?xml version="1.0" encoding="utf-8"?>
<styleSheet xmlns="http://schemas.openxmlformats.org/spreadsheetml/2006/main">
  <numFmts count="6">
    <numFmt numFmtId="176" formatCode="0.0_);[Red]\(0.0\)"/>
    <numFmt numFmtId="177" formatCode="0.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57">
    <font>
      <sz val="12"/>
      <color theme="1"/>
      <name val="宋体"/>
      <charset val="134"/>
      <scheme val="minor"/>
    </font>
    <font>
      <b/>
      <sz val="14"/>
      <color theme="1"/>
      <name val="黑体"/>
      <charset val="134"/>
    </font>
    <font>
      <sz val="14"/>
      <color theme="1"/>
      <name val="宋体"/>
      <charset val="134"/>
      <scheme val="minor"/>
    </font>
    <font>
      <sz val="14"/>
      <name val="宋体"/>
      <charset val="134"/>
      <scheme val="minor"/>
    </font>
    <font>
      <sz val="11"/>
      <name val="宋体"/>
      <charset val="134"/>
      <scheme val="minor"/>
    </font>
    <font>
      <sz val="20"/>
      <color theme="1"/>
      <name val="宋体"/>
      <charset val="134"/>
    </font>
    <font>
      <sz val="20"/>
      <color theme="1"/>
      <name val="宋体"/>
      <charset val="134"/>
      <scheme val="minor"/>
    </font>
    <font>
      <sz val="10"/>
      <name val="宋体"/>
      <charset val="134"/>
      <scheme val="minor"/>
    </font>
    <font>
      <sz val="10"/>
      <color theme="1"/>
      <name val="宋体"/>
      <charset val="134"/>
      <scheme val="minor"/>
    </font>
    <font>
      <sz val="16"/>
      <color theme="1"/>
      <name val="宋体"/>
      <charset val="134"/>
      <scheme val="minor"/>
    </font>
    <font>
      <b/>
      <sz val="11"/>
      <color theme="1"/>
      <name val="黑体"/>
      <charset val="134"/>
    </font>
    <font>
      <sz val="11"/>
      <color theme="1"/>
      <name val="宋体"/>
      <charset val="134"/>
      <scheme val="minor"/>
    </font>
    <font>
      <b/>
      <sz val="11"/>
      <name val="黑体"/>
      <charset val="134"/>
    </font>
    <font>
      <sz val="10"/>
      <name val="宋体"/>
      <charset val="134"/>
    </font>
    <font>
      <sz val="9"/>
      <name val="宋体"/>
      <charset val="134"/>
      <scheme val="minor"/>
    </font>
    <font>
      <b/>
      <sz val="12"/>
      <color theme="1"/>
      <name val="宋体"/>
      <charset val="134"/>
      <scheme val="minor"/>
    </font>
    <font>
      <b/>
      <sz val="20"/>
      <color theme="1"/>
      <name val="宋体"/>
      <charset val="134"/>
    </font>
    <font>
      <b/>
      <sz val="20"/>
      <color theme="1"/>
      <name val="宋体"/>
      <charset val="134"/>
      <scheme val="minor"/>
    </font>
    <font>
      <sz val="12"/>
      <name val="宋体"/>
      <charset val="134"/>
      <scheme val="minor"/>
    </font>
    <font>
      <sz val="18"/>
      <name val="黑体"/>
      <charset val="134"/>
    </font>
    <font>
      <b/>
      <sz val="12"/>
      <name val="楷体"/>
      <charset val="134"/>
    </font>
    <font>
      <sz val="18"/>
      <name val="黑体"/>
      <charset val="134"/>
    </font>
    <font>
      <sz val="12"/>
      <color theme="1"/>
      <name val="楷体"/>
      <charset val="134"/>
    </font>
    <font>
      <b/>
      <sz val="10"/>
      <color theme="1"/>
      <name val="仿宋"/>
      <charset val="134"/>
    </font>
    <font>
      <sz val="10"/>
      <color rgb="FFFF0000"/>
      <name val="仿宋"/>
      <charset val="134"/>
    </font>
    <font>
      <sz val="10"/>
      <name val="仿宋"/>
      <charset val="134"/>
    </font>
    <font>
      <sz val="10"/>
      <name val="楷体"/>
      <charset val="134"/>
    </font>
    <font>
      <sz val="10"/>
      <color theme="1"/>
      <name val="仿宋"/>
      <charset val="134"/>
    </font>
    <font>
      <sz val="11"/>
      <color theme="1"/>
      <name val="仿宋"/>
      <charset val="134"/>
    </font>
    <font>
      <sz val="11"/>
      <color theme="1"/>
      <name val="宋体"/>
      <charset val="134"/>
    </font>
    <font>
      <b/>
      <sz val="12"/>
      <color theme="1"/>
      <name val="楷体"/>
      <charset val="134"/>
    </font>
    <font>
      <sz val="11"/>
      <color rgb="FFFF0000"/>
      <name val="宋体"/>
      <charset val="134"/>
      <scheme val="minor"/>
    </font>
    <font>
      <b/>
      <sz val="11"/>
      <color theme="1"/>
      <name val="宋体"/>
      <charset val="134"/>
      <scheme val="minor"/>
    </font>
    <font>
      <sz val="10"/>
      <color theme="1"/>
      <name val="楷体"/>
      <charset val="134"/>
    </font>
    <font>
      <b/>
      <sz val="10"/>
      <color theme="1"/>
      <name val="楷体"/>
      <charset val="134"/>
    </font>
    <font>
      <b/>
      <sz val="11"/>
      <color rgb="FFFF0000"/>
      <name val="黑体"/>
      <charset val="134"/>
    </font>
    <font>
      <sz val="11"/>
      <color theme="0"/>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5"/>
      <color theme="3"/>
      <name val="宋体"/>
      <charset val="134"/>
      <scheme val="minor"/>
    </font>
    <font>
      <b/>
      <sz val="11"/>
      <color theme="1"/>
      <name val="宋体"/>
      <charset val="0"/>
      <scheme val="minor"/>
    </font>
    <font>
      <sz val="11"/>
      <color rgb="FF9C6500"/>
      <name val="宋体"/>
      <charset val="0"/>
      <scheme val="minor"/>
    </font>
    <font>
      <sz val="11"/>
      <color rgb="FFFF0000"/>
      <name val="宋体"/>
      <charset val="0"/>
      <scheme val="minor"/>
    </font>
    <font>
      <u/>
      <sz val="11"/>
      <color rgb="FF0000FF"/>
      <name val="宋体"/>
      <charset val="0"/>
      <scheme val="minor"/>
    </font>
    <font>
      <sz val="11"/>
      <color rgb="FF3F3F76"/>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1"/>
      <color rgb="FFFA7D00"/>
      <name val="宋体"/>
      <charset val="0"/>
      <scheme val="minor"/>
    </font>
    <font>
      <sz val="10"/>
      <color rgb="FFFF0000"/>
      <name val="宋体"/>
      <charset val="134"/>
    </font>
    <font>
      <b/>
      <sz val="20"/>
      <color theme="1"/>
      <name val="宋体"/>
      <charset val="134"/>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8"/>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4" tint="0.399975585192419"/>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top/>
      <bottom style="thin">
        <color auto="true"/>
      </bottom>
      <diagonal/>
    </border>
    <border>
      <left/>
      <right/>
      <top/>
      <bottom style="thin">
        <color auto="true"/>
      </bottom>
      <diagonal/>
    </border>
    <border>
      <left/>
      <right style="thin">
        <color auto="true"/>
      </right>
      <top style="thin">
        <color auto="true"/>
      </top>
      <bottom style="thin">
        <color auto="true"/>
      </bottom>
      <diagonal/>
    </border>
    <border>
      <left/>
      <right style="thin">
        <color auto="true"/>
      </right>
      <top/>
      <bottom/>
      <diagonal/>
    </border>
    <border>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36" fillId="17" borderId="0" applyNumberFormat="false" applyBorder="false" applyAlignment="false" applyProtection="false">
      <alignment vertical="center"/>
    </xf>
    <xf numFmtId="0" fontId="38" fillId="20" borderId="0" applyNumberFormat="false" applyBorder="false" applyAlignment="false" applyProtection="false">
      <alignment vertical="center"/>
    </xf>
    <xf numFmtId="0" fontId="38" fillId="31"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38" fillId="14" borderId="0" applyNumberFormat="false" applyBorder="false" applyAlignment="false" applyProtection="false">
      <alignment vertical="center"/>
    </xf>
    <xf numFmtId="0" fontId="36" fillId="12"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38" fillId="28"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49" fillId="0" borderId="0" applyNumberFormat="false" applyFill="false" applyBorder="false" applyAlignment="false" applyProtection="false">
      <alignment vertical="center"/>
    </xf>
    <xf numFmtId="0" fontId="52" fillId="26" borderId="21" applyNumberFormat="false" applyAlignment="false" applyProtection="false">
      <alignment vertical="center"/>
    </xf>
    <xf numFmtId="0" fontId="43" fillId="0" borderId="16" applyNumberFormat="false" applyFill="false" applyAlignment="false" applyProtection="false">
      <alignment vertical="center"/>
    </xf>
    <xf numFmtId="0" fontId="48" fillId="21" borderId="19" applyNumberFormat="false" applyAlignment="false" applyProtection="false">
      <alignment vertical="center"/>
    </xf>
    <xf numFmtId="0" fontId="47" fillId="0" borderId="0" applyNumberFormat="false" applyFill="false" applyBorder="false" applyAlignment="false" applyProtection="false">
      <alignment vertical="center"/>
    </xf>
    <xf numFmtId="0" fontId="50" fillId="24" borderId="20" applyNumberFormat="false" applyAlignment="false" applyProtection="false">
      <alignment vertical="center"/>
    </xf>
    <xf numFmtId="0" fontId="38" fillId="25"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40" fillId="0" borderId="22" applyNumberFormat="false" applyFill="false" applyAlignment="false" applyProtection="false">
      <alignment vertical="center"/>
    </xf>
    <xf numFmtId="0" fontId="53" fillId="0" borderId="0" applyNumberFormat="false" applyFill="false" applyBorder="false" applyAlignment="false" applyProtection="false">
      <alignment vertical="center"/>
    </xf>
    <xf numFmtId="0" fontId="54" fillId="24" borderId="19" applyNumberFormat="false" applyAlignment="false" applyProtection="false">
      <alignment vertical="center"/>
    </xf>
    <xf numFmtId="0" fontId="36" fillId="32"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36" fillId="27" borderId="0" applyNumberFormat="false" applyBorder="false" applyAlignment="false" applyProtection="false">
      <alignment vertical="center"/>
    </xf>
    <xf numFmtId="0" fontId="11" fillId="8" borderId="17" applyNumberFormat="false" applyFont="false" applyAlignment="false" applyProtection="false">
      <alignment vertical="center"/>
    </xf>
    <xf numFmtId="0" fontId="42" fillId="10"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43" fontId="11" fillId="0" borderId="0" applyFont="false" applyFill="false" applyBorder="false" applyAlignment="false" applyProtection="false">
      <alignment vertical="center"/>
    </xf>
    <xf numFmtId="0" fontId="41" fillId="0" borderId="16"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9" fontId="11" fillId="0" borderId="0" applyFont="false" applyFill="false" applyBorder="false" applyAlignment="false" applyProtection="false">
      <alignment vertical="center"/>
    </xf>
    <xf numFmtId="0" fontId="39" fillId="0" borderId="15" applyNumberFormat="false" applyFill="false" applyAlignment="false" applyProtection="false">
      <alignment vertical="center"/>
    </xf>
    <xf numFmtId="0" fontId="38" fillId="7"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0" fontId="36" fillId="23" borderId="0" applyNumberFormat="false" applyBorder="false" applyAlignment="false" applyProtection="false">
      <alignment vertical="center"/>
    </xf>
    <xf numFmtId="0" fontId="44" fillId="0" borderId="18" applyNumberFormat="false" applyFill="false" applyAlignment="false" applyProtection="false">
      <alignment vertical="center"/>
    </xf>
    <xf numFmtId="0" fontId="36" fillId="30"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5" fillId="18" borderId="0" applyNumberFormat="false" applyBorder="false" applyAlignment="false" applyProtection="false">
      <alignment vertical="center"/>
    </xf>
    <xf numFmtId="0" fontId="36" fillId="3" borderId="0" applyNumberFormat="false" applyBorder="false" applyAlignment="false" applyProtection="false">
      <alignment vertical="center"/>
    </xf>
    <xf numFmtId="0" fontId="36" fillId="2" borderId="0" applyNumberFormat="false" applyBorder="false" applyAlignment="false" applyProtection="false">
      <alignment vertical="center"/>
    </xf>
    <xf numFmtId="0" fontId="38" fillId="29" borderId="0" applyNumberFormat="false" applyBorder="false" applyAlignment="false" applyProtection="false">
      <alignment vertical="center"/>
    </xf>
  </cellStyleXfs>
  <cellXfs count="125">
    <xf numFmtId="0" fontId="0" fillId="0" borderId="0" xfId="0">
      <alignment vertical="center"/>
    </xf>
    <xf numFmtId="0" fontId="1" fillId="0" borderId="0" xfId="0" applyFont="true" applyAlignment="true">
      <alignment horizontal="center" vertical="center"/>
    </xf>
    <xf numFmtId="0" fontId="2" fillId="0" borderId="0" xfId="0" applyFont="true">
      <alignment vertical="center"/>
    </xf>
    <xf numFmtId="0" fontId="3" fillId="0" borderId="0" xfId="0" applyFont="true">
      <alignment vertical="center"/>
    </xf>
    <xf numFmtId="0" fontId="4" fillId="0" borderId="0" xfId="0" applyFont="true">
      <alignment vertical="center"/>
    </xf>
    <xf numFmtId="0" fontId="5" fillId="0" borderId="0" xfId="0" applyFont="true" applyAlignment="true">
      <alignment horizontal="center" vertical="center"/>
    </xf>
    <xf numFmtId="0" fontId="6" fillId="0" borderId="0" xfId="0" applyFont="true" applyAlignment="true">
      <alignment horizontal="center" vertical="center"/>
    </xf>
    <xf numFmtId="0" fontId="1" fillId="0" borderId="1" xfId="0" applyFont="true" applyBorder="true" applyAlignment="true">
      <alignment horizontal="center" vertical="center"/>
    </xf>
    <xf numFmtId="0" fontId="2" fillId="0" borderId="1" xfId="0" applyFont="true" applyBorder="true" applyAlignment="true">
      <alignment horizontal="center" vertical="center"/>
    </xf>
    <xf numFmtId="177" fontId="2" fillId="0" borderId="1" xfId="0" applyNumberFormat="true" applyFont="true" applyBorder="true" applyAlignment="true">
      <alignment horizontal="center" vertical="center"/>
    </xf>
    <xf numFmtId="0" fontId="2" fillId="0" borderId="0" xfId="0" applyFont="true" applyAlignment="true">
      <alignment horizontal="center" vertical="center"/>
    </xf>
    <xf numFmtId="176" fontId="3" fillId="0" borderId="1" xfId="0" applyNumberFormat="true" applyFont="true" applyBorder="true" applyAlignment="true">
      <alignment horizontal="center" vertical="center"/>
    </xf>
    <xf numFmtId="0" fontId="3" fillId="0" borderId="1" xfId="0" applyFont="true" applyBorder="true" applyAlignment="true">
      <alignment horizontal="center" vertical="center"/>
    </xf>
    <xf numFmtId="177" fontId="3" fillId="0" borderId="1" xfId="0" applyNumberFormat="true" applyFont="true" applyBorder="true" applyAlignment="true">
      <alignment horizontal="center" vertical="center"/>
    </xf>
    <xf numFmtId="0" fontId="3" fillId="0" borderId="1" xfId="0" applyFont="true" applyBorder="true">
      <alignment vertical="center"/>
    </xf>
    <xf numFmtId="0" fontId="4" fillId="0" borderId="1" xfId="0" applyFont="true" applyBorder="true" applyAlignment="true">
      <alignment horizontal="center" vertical="center" wrapText="true"/>
    </xf>
    <xf numFmtId="0" fontId="7" fillId="0" borderId="2" xfId="0" applyFont="true" applyBorder="true" applyAlignment="true">
      <alignment vertical="center" wrapText="true"/>
    </xf>
    <xf numFmtId="0" fontId="7" fillId="0" borderId="3" xfId="0" applyFont="true" applyBorder="true" applyAlignment="true">
      <alignment vertical="center" wrapText="true"/>
    </xf>
    <xf numFmtId="0" fontId="7" fillId="0" borderId="1" xfId="0" applyFont="true" applyBorder="true" applyAlignment="true">
      <alignment vertical="center" wrapText="true"/>
    </xf>
    <xf numFmtId="0" fontId="7" fillId="0" borderId="1" xfId="0" applyFont="true" applyBorder="true">
      <alignment vertical="center"/>
    </xf>
    <xf numFmtId="0" fontId="4" fillId="0" borderId="1" xfId="0" applyFont="true" applyBorder="true" applyAlignment="true">
      <alignment horizontal="center" vertical="center"/>
    </xf>
    <xf numFmtId="0" fontId="7" fillId="0" borderId="1" xfId="0" applyFont="true" applyBorder="true" applyAlignment="true">
      <alignment vertical="center"/>
    </xf>
    <xf numFmtId="0" fontId="8" fillId="0" borderId="1" xfId="0" applyFont="true" applyBorder="true" applyAlignment="true">
      <alignment vertical="center"/>
    </xf>
    <xf numFmtId="0" fontId="9" fillId="0" borderId="0" xfId="0" applyFont="true" applyAlignment="true">
      <alignment vertical="center"/>
    </xf>
    <xf numFmtId="0" fontId="7" fillId="0" borderId="4" xfId="0" applyFont="true" applyBorder="true" applyAlignment="true">
      <alignment vertical="center" wrapText="true"/>
    </xf>
    <xf numFmtId="0" fontId="4" fillId="0" borderId="0" xfId="0" applyFont="true" applyBorder="true" applyAlignment="true">
      <alignment vertical="center" wrapText="true"/>
    </xf>
    <xf numFmtId="0" fontId="4" fillId="0" borderId="0" xfId="0" applyFont="true" applyBorder="true">
      <alignment vertical="center"/>
    </xf>
    <xf numFmtId="0" fontId="10" fillId="0" borderId="0" xfId="0" applyFont="true" applyAlignment="true">
      <alignment horizontal="center" vertical="center"/>
    </xf>
    <xf numFmtId="0" fontId="11" fillId="0" borderId="0" xfId="0" applyFont="true">
      <alignment vertical="center"/>
    </xf>
    <xf numFmtId="0" fontId="5" fillId="0" borderId="2" xfId="0" applyFont="true" applyBorder="true" applyAlignment="true">
      <alignment horizontal="center" vertical="center"/>
    </xf>
    <xf numFmtId="0" fontId="6" fillId="0" borderId="3" xfId="0" applyFont="true" applyBorder="true" applyAlignment="true">
      <alignment horizontal="center" vertical="center"/>
    </xf>
    <xf numFmtId="0" fontId="0" fillId="0" borderId="5" xfId="0" applyBorder="true">
      <alignment vertical="center"/>
    </xf>
    <xf numFmtId="0" fontId="0" fillId="0" borderId="0" xfId="0" applyBorder="true">
      <alignment vertical="center"/>
    </xf>
    <xf numFmtId="0" fontId="12" fillId="0" borderId="1" xfId="0" applyFont="true" applyBorder="true" applyAlignment="true">
      <alignment horizontal="center" vertical="center"/>
    </xf>
    <xf numFmtId="0" fontId="7" fillId="0" borderId="1" xfId="0" applyFont="true" applyBorder="true" applyAlignment="true">
      <alignment horizontal="center" vertical="center"/>
    </xf>
    <xf numFmtId="177" fontId="7" fillId="0" borderId="1" xfId="0" applyNumberFormat="true" applyFont="true" applyBorder="true" applyAlignment="true">
      <alignment horizontal="center" vertical="center"/>
    </xf>
    <xf numFmtId="177" fontId="4" fillId="0" borderId="1" xfId="0" applyNumberFormat="true" applyFont="true" applyBorder="true" applyAlignment="true">
      <alignment horizontal="center" vertical="center"/>
    </xf>
    <xf numFmtId="2" fontId="4" fillId="0" borderId="1" xfId="0" applyNumberFormat="true" applyFont="true" applyBorder="true" applyAlignment="true">
      <alignment horizontal="center" vertical="center"/>
    </xf>
    <xf numFmtId="0" fontId="4" fillId="0" borderId="1" xfId="0" applyFont="true" applyBorder="true">
      <alignment vertical="center"/>
    </xf>
    <xf numFmtId="0" fontId="7" fillId="0" borderId="6" xfId="0" applyFont="true" applyBorder="true" applyAlignment="true">
      <alignment vertical="center" wrapText="true"/>
    </xf>
    <xf numFmtId="0" fontId="7" fillId="0" borderId="7" xfId="0" applyFont="true" applyBorder="true" applyAlignment="true">
      <alignment vertical="center" wrapText="true"/>
    </xf>
    <xf numFmtId="0" fontId="13" fillId="0" borderId="6" xfId="0" applyFont="true" applyBorder="true" applyAlignment="true">
      <alignment vertical="center" wrapText="true"/>
    </xf>
    <xf numFmtId="0" fontId="7" fillId="0" borderId="8" xfId="0" applyFont="true" applyBorder="true" applyAlignment="true">
      <alignment vertical="center" wrapText="true"/>
    </xf>
    <xf numFmtId="0" fontId="7" fillId="0" borderId="9" xfId="0" applyFont="true" applyBorder="true" applyAlignment="true">
      <alignment vertical="center" wrapText="true"/>
    </xf>
    <xf numFmtId="176" fontId="4" fillId="0" borderId="1" xfId="0" applyNumberFormat="true" applyFont="true" applyBorder="true" applyAlignment="true">
      <alignment horizontal="center" vertical="center"/>
    </xf>
    <xf numFmtId="0" fontId="12" fillId="0" borderId="6" xfId="0" applyFont="true" applyBorder="true" applyAlignment="true">
      <alignment horizontal="center" vertical="center"/>
    </xf>
    <xf numFmtId="0" fontId="12" fillId="0" borderId="10" xfId="0" applyFont="true" applyBorder="true" applyAlignment="true">
      <alignment horizontal="center" vertical="center"/>
    </xf>
    <xf numFmtId="0" fontId="6" fillId="0" borderId="4" xfId="0" applyFont="true" applyBorder="true" applyAlignment="true">
      <alignment horizontal="center" vertical="center"/>
    </xf>
    <xf numFmtId="0" fontId="0" fillId="0" borderId="11" xfId="0" applyBorder="true">
      <alignment vertical="center"/>
    </xf>
    <xf numFmtId="0" fontId="12" fillId="0" borderId="0" xfId="0" applyFont="true" applyBorder="true" applyAlignment="true">
      <alignment horizontal="center" vertical="center"/>
    </xf>
    <xf numFmtId="0" fontId="14" fillId="0" borderId="2" xfId="0" applyFont="true" applyBorder="true" applyAlignment="true">
      <alignment vertical="center" wrapText="true"/>
    </xf>
    <xf numFmtId="0" fontId="14" fillId="0" borderId="4" xfId="0" applyFont="true" applyBorder="true" applyAlignment="true">
      <alignment vertical="center" wrapText="true"/>
    </xf>
    <xf numFmtId="0" fontId="14" fillId="0" borderId="8" xfId="0" applyFont="true" applyBorder="true" applyAlignment="true">
      <alignment vertical="center" wrapText="true"/>
    </xf>
    <xf numFmtId="0" fontId="14" fillId="0" borderId="12" xfId="0" applyFont="true" applyBorder="true" applyAlignment="true">
      <alignment vertical="center" wrapText="true"/>
    </xf>
    <xf numFmtId="0" fontId="7" fillId="0" borderId="10" xfId="0" applyFont="true" applyBorder="true" applyAlignment="true">
      <alignment vertical="center" wrapText="true"/>
    </xf>
    <xf numFmtId="0" fontId="7" fillId="0" borderId="12" xfId="0" applyFont="true" applyBorder="true" applyAlignment="true">
      <alignment vertical="center" wrapText="true"/>
    </xf>
    <xf numFmtId="0" fontId="15" fillId="0" borderId="0" xfId="0" applyFont="true">
      <alignment vertical="center"/>
    </xf>
    <xf numFmtId="0" fontId="16" fillId="0" borderId="0" xfId="0" applyFont="true" applyAlignment="true">
      <alignment horizontal="center" vertical="center"/>
    </xf>
    <xf numFmtId="0" fontId="17" fillId="0" borderId="0" xfId="0" applyFont="true" applyAlignment="true">
      <alignment horizontal="center" vertical="center"/>
    </xf>
    <xf numFmtId="0" fontId="18" fillId="0" borderId="0" xfId="0" applyFont="true">
      <alignment vertical="center"/>
    </xf>
    <xf numFmtId="0" fontId="19" fillId="0" borderId="1" xfId="0" applyFont="true" applyBorder="true" applyAlignment="true">
      <alignment horizontal="center" vertical="center"/>
    </xf>
    <xf numFmtId="0" fontId="20" fillId="0" borderId="1" xfId="0" applyFont="true" applyBorder="true" applyAlignment="true">
      <alignment horizontal="center" vertical="center"/>
    </xf>
    <xf numFmtId="0" fontId="21" fillId="0" borderId="1" xfId="0" applyFont="true" applyBorder="true" applyAlignment="true">
      <alignment horizontal="center" vertical="center"/>
    </xf>
    <xf numFmtId="0" fontId="18" fillId="0" borderId="1" xfId="0" applyFont="true" applyBorder="true" applyAlignment="true">
      <alignment horizontal="center" vertical="center"/>
    </xf>
    <xf numFmtId="0" fontId="18" fillId="0" borderId="1" xfId="0" applyFont="true" applyBorder="true">
      <alignment vertical="center"/>
    </xf>
    <xf numFmtId="0" fontId="8" fillId="0" borderId="0" xfId="0" applyFont="true" applyBorder="true" applyAlignment="true">
      <alignment vertical="center" wrapText="true"/>
    </xf>
    <xf numFmtId="0" fontId="22" fillId="0" borderId="0" xfId="0" applyFont="true">
      <alignment vertical="center"/>
    </xf>
    <xf numFmtId="0" fontId="10" fillId="0" borderId="0" xfId="0" applyFont="true">
      <alignment vertical="center"/>
    </xf>
    <xf numFmtId="0" fontId="11" fillId="0" borderId="0" xfId="0" applyFont="true" applyAlignment="true">
      <alignment vertical="center" shrinkToFit="true"/>
    </xf>
    <xf numFmtId="0" fontId="0" fillId="0" borderId="0" xfId="0" applyAlignment="true">
      <alignment horizontal="center" vertical="center"/>
    </xf>
    <xf numFmtId="0" fontId="9" fillId="0" borderId="0" xfId="0" applyFont="true" applyAlignment="true">
      <alignment horizontal="center" vertical="center"/>
    </xf>
    <xf numFmtId="0" fontId="22" fillId="0" borderId="0" xfId="0" applyFont="true" applyAlignment="true">
      <alignment horizontal="right" vertical="center"/>
    </xf>
    <xf numFmtId="0" fontId="22" fillId="0" borderId="0" xfId="0" applyFont="true" applyAlignment="true">
      <alignment vertical="center"/>
    </xf>
    <xf numFmtId="0" fontId="10" fillId="0" borderId="13" xfId="0" applyFont="true" applyBorder="true" applyAlignment="true">
      <alignment horizontal="center" vertical="center" wrapText="true"/>
    </xf>
    <xf numFmtId="0" fontId="12" fillId="0" borderId="1" xfId="0" applyFont="true" applyBorder="true" applyAlignment="true">
      <alignment horizontal="center" vertical="center" wrapText="true"/>
    </xf>
    <xf numFmtId="0" fontId="10" fillId="0" borderId="14" xfId="0" applyFont="true" applyBorder="true" applyAlignment="true">
      <alignment horizontal="center" vertical="center" wrapText="true"/>
    </xf>
    <xf numFmtId="0" fontId="11" fillId="0" borderId="1" xfId="0" applyFont="true" applyBorder="true" applyAlignment="true">
      <alignment horizontal="center" vertical="center" shrinkToFit="true"/>
    </xf>
    <xf numFmtId="0" fontId="11" fillId="0" borderId="14" xfId="0" applyFont="true" applyBorder="true" applyAlignment="true">
      <alignment horizontal="center" vertical="center" shrinkToFit="true"/>
    </xf>
    <xf numFmtId="0" fontId="11" fillId="0" borderId="1" xfId="0" applyFont="true" applyBorder="true" applyAlignment="true">
      <alignment horizontal="center" vertical="center"/>
    </xf>
    <xf numFmtId="0" fontId="11" fillId="0" borderId="4" xfId="0" applyFont="true" applyBorder="true" applyAlignment="true">
      <alignment horizontal="center" vertical="center"/>
    </xf>
    <xf numFmtId="0" fontId="11" fillId="0" borderId="13" xfId="0" applyFont="true" applyBorder="true" applyAlignment="true">
      <alignment horizontal="center" vertical="center"/>
    </xf>
    <xf numFmtId="0" fontId="11" fillId="0" borderId="0" xfId="0" applyFont="true" applyBorder="true" applyAlignment="true">
      <alignment horizontal="center" vertical="center"/>
    </xf>
    <xf numFmtId="0" fontId="11" fillId="0" borderId="3" xfId="0" applyFont="true" applyBorder="true" applyAlignment="true">
      <alignment horizontal="center" vertical="center"/>
    </xf>
    <xf numFmtId="0" fontId="23" fillId="0" borderId="5" xfId="0" applyFont="true" applyBorder="true">
      <alignment vertical="center"/>
    </xf>
    <xf numFmtId="0" fontId="24" fillId="0" borderId="5" xfId="0" applyFont="true" applyBorder="true" applyAlignment="true">
      <alignment vertical="center"/>
    </xf>
    <xf numFmtId="0" fontId="25" fillId="0" borderId="0" xfId="0" applyFont="true" applyBorder="true" applyAlignment="true">
      <alignment horizontal="center" vertical="center"/>
    </xf>
    <xf numFmtId="0" fontId="26" fillId="0" borderId="0" xfId="0" applyFont="true" applyBorder="true" applyAlignment="true">
      <alignment horizontal="center" vertical="center"/>
    </xf>
    <xf numFmtId="0" fontId="25" fillId="0" borderId="5" xfId="0" applyFont="true" applyBorder="true" applyAlignment="true">
      <alignment vertical="center"/>
    </xf>
    <xf numFmtId="0" fontId="27" fillId="0" borderId="8" xfId="0" applyFont="true" applyBorder="true" applyAlignment="true">
      <alignment vertical="center"/>
    </xf>
    <xf numFmtId="0" fontId="28" fillId="0" borderId="9" xfId="0" applyFont="true" applyBorder="true" applyAlignment="true">
      <alignment horizontal="center" vertical="center"/>
    </xf>
    <xf numFmtId="0" fontId="11" fillId="0" borderId="9" xfId="0" applyFont="true" applyBorder="true" applyAlignment="true">
      <alignment horizontal="center" vertical="center"/>
    </xf>
    <xf numFmtId="0" fontId="11" fillId="0" borderId="8" xfId="0" applyFont="true" applyBorder="true" applyAlignment="true">
      <alignment horizontal="center" vertical="center"/>
    </xf>
    <xf numFmtId="0" fontId="11" fillId="0" borderId="0" xfId="0" applyFont="true" applyAlignment="true">
      <alignment vertical="center"/>
    </xf>
    <xf numFmtId="0" fontId="11" fillId="0" borderId="0" xfId="0" applyFont="true" applyAlignment="true">
      <alignment horizontal="left" vertical="center"/>
    </xf>
    <xf numFmtId="0" fontId="11" fillId="0" borderId="0" xfId="0" applyFont="true" applyAlignment="true">
      <alignment horizontal="center" vertical="center"/>
    </xf>
    <xf numFmtId="0" fontId="8" fillId="0" borderId="0" xfId="0" applyFont="true" applyAlignment="true">
      <alignment horizontal="left" vertical="center"/>
    </xf>
    <xf numFmtId="0" fontId="29" fillId="0" borderId="0" xfId="0" applyFont="true" applyAlignment="true">
      <alignment horizontal="left" vertical="center"/>
    </xf>
    <xf numFmtId="0" fontId="22" fillId="0" borderId="0" xfId="0" applyFont="true" applyAlignment="true">
      <alignment horizontal="center" vertical="center"/>
    </xf>
    <xf numFmtId="0" fontId="30" fillId="0" borderId="0" xfId="0" applyFont="true">
      <alignment vertical="center"/>
    </xf>
    <xf numFmtId="0" fontId="10" fillId="0" borderId="1" xfId="0" applyFont="true" applyBorder="true" applyAlignment="true">
      <alignment horizontal="center" vertical="center"/>
    </xf>
    <xf numFmtId="0" fontId="4" fillId="0" borderId="1" xfId="0" applyFont="true" applyBorder="true" applyAlignment="true">
      <alignment horizontal="center" vertical="center" shrinkToFit="true"/>
    </xf>
    <xf numFmtId="0" fontId="11" fillId="0" borderId="1" xfId="0" applyFont="true" applyBorder="true" applyAlignment="true">
      <alignment horizontal="center" vertical="center" wrapText="true"/>
    </xf>
    <xf numFmtId="0" fontId="11" fillId="0" borderId="13" xfId="0" applyFont="true" applyBorder="true" applyAlignment="true">
      <alignment horizontal="center" vertical="center" wrapText="true"/>
    </xf>
    <xf numFmtId="0" fontId="11" fillId="0" borderId="3" xfId="0" applyFont="true" applyBorder="true" applyAlignment="true">
      <alignment horizontal="center" vertical="center" wrapText="true"/>
    </xf>
    <xf numFmtId="0" fontId="11" fillId="0" borderId="0" xfId="0" applyFont="true" applyBorder="true" applyAlignment="true">
      <alignment horizontal="center" vertical="center" wrapText="true"/>
    </xf>
    <xf numFmtId="0" fontId="26" fillId="0" borderId="0" xfId="0" applyFont="true" applyBorder="true" applyAlignment="true">
      <alignment horizontal="center" vertical="center" wrapText="true"/>
    </xf>
    <xf numFmtId="0" fontId="11" fillId="0" borderId="9" xfId="0" applyFont="true" applyBorder="true" applyAlignment="true">
      <alignment horizontal="center" vertical="center" wrapText="true"/>
    </xf>
    <xf numFmtId="0" fontId="11" fillId="0" borderId="12" xfId="0" applyFont="true" applyBorder="true" applyAlignment="true">
      <alignment horizontal="center" vertical="center"/>
    </xf>
    <xf numFmtId="0" fontId="11" fillId="0" borderId="14" xfId="0" applyFont="true" applyBorder="true" applyAlignment="true">
      <alignment horizontal="center" vertical="center" wrapText="true"/>
    </xf>
    <xf numFmtId="0" fontId="11" fillId="0" borderId="14" xfId="0" applyFont="true" applyBorder="true" applyAlignment="true">
      <alignment horizontal="center" vertical="center"/>
    </xf>
    <xf numFmtId="0" fontId="31" fillId="0" borderId="3" xfId="0" applyFont="true" applyBorder="true" applyAlignment="true">
      <alignment horizontal="center" vertical="center"/>
    </xf>
    <xf numFmtId="0" fontId="31" fillId="0" borderId="0" xfId="0" applyFont="true" applyBorder="true" applyAlignment="true">
      <alignment horizontal="center" vertical="center"/>
    </xf>
    <xf numFmtId="0" fontId="8" fillId="0" borderId="0" xfId="0" applyFont="true">
      <alignment vertical="center"/>
    </xf>
    <xf numFmtId="0" fontId="10" fillId="0" borderId="13" xfId="0" applyNumberFormat="true" applyFont="true" applyBorder="true" applyAlignment="true">
      <alignment horizontal="center" vertical="center" wrapText="true"/>
    </xf>
    <xf numFmtId="0" fontId="10" fillId="0" borderId="14" xfId="0" applyNumberFormat="true" applyFont="true" applyBorder="true" applyAlignment="true">
      <alignment horizontal="center" vertical="center" wrapText="true"/>
    </xf>
    <xf numFmtId="2" fontId="32" fillId="0" borderId="1" xfId="0" applyNumberFormat="true" applyFont="true" applyBorder="true" applyAlignment="true">
      <alignment horizontal="center" vertical="center" shrinkToFit="true"/>
    </xf>
    <xf numFmtId="2" fontId="32" fillId="0" borderId="1" xfId="0" applyNumberFormat="true" applyFont="true" applyBorder="true" applyAlignment="true">
      <alignment horizontal="center" vertical="center"/>
    </xf>
    <xf numFmtId="2" fontId="32" fillId="0" borderId="0" xfId="0" applyNumberFormat="true" applyFont="true" applyBorder="true" applyAlignment="true">
      <alignment horizontal="center" vertical="center"/>
    </xf>
    <xf numFmtId="0" fontId="33" fillId="0" borderId="0" xfId="0" applyFont="true" applyBorder="true" applyAlignment="true">
      <alignment horizontal="center" vertical="center"/>
    </xf>
    <xf numFmtId="2" fontId="34" fillId="0" borderId="0" xfId="0" applyNumberFormat="true" applyFont="true" applyBorder="true" applyAlignment="true">
      <alignment horizontal="center" vertical="center"/>
    </xf>
    <xf numFmtId="0" fontId="35" fillId="0" borderId="1" xfId="0" applyFont="true" applyBorder="true" applyAlignment="true">
      <alignment horizontal="center" vertical="center"/>
    </xf>
    <xf numFmtId="0" fontId="31" fillId="0" borderId="1" xfId="0" applyFont="true" applyBorder="true" applyAlignment="true">
      <alignment horizontal="center" vertical="center" shrinkToFit="true"/>
    </xf>
    <xf numFmtId="0" fontId="31" fillId="0" borderId="1" xfId="0" applyFont="true" applyBorder="true" applyAlignment="true">
      <alignment vertical="center" shrinkToFit="true"/>
    </xf>
    <xf numFmtId="0" fontId="11" fillId="0" borderId="1" xfId="0" applyFont="true" applyBorder="true">
      <alignment vertical="center"/>
    </xf>
    <xf numFmtId="0" fontId="0" fillId="0" borderId="1" xfId="0" applyBorder="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colors>
    <mruColors>
      <color rgb="00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Z21"/>
  <sheetViews>
    <sheetView topLeftCell="A2" workbookViewId="0">
      <selection activeCell="B18" sqref="B18"/>
    </sheetView>
  </sheetViews>
  <sheetFormatPr defaultColWidth="9" defaultRowHeight="15.75"/>
  <cols>
    <col min="1" max="1" width="6" customWidth="true"/>
    <col min="2" max="5" width="6.2" style="69" customWidth="true"/>
    <col min="6" max="6" width="17.5" customWidth="true"/>
    <col min="7" max="7" width="6.1" customWidth="true"/>
    <col min="8" max="8" width="8.7" customWidth="true"/>
    <col min="9" max="9" width="6.2" customWidth="true"/>
    <col min="10" max="10" width="8.4" customWidth="true"/>
    <col min="11" max="11" width="6.5" customWidth="true"/>
    <col min="12" max="12" width="15.5" customWidth="true"/>
    <col min="13" max="15" width="6.7" customWidth="true"/>
    <col min="16" max="16" width="7.6" customWidth="true"/>
    <col min="17" max="17" width="7.4" customWidth="true"/>
    <col min="18" max="18" width="5.5" customWidth="true"/>
    <col min="19" max="19" width="7.9" customWidth="true"/>
    <col min="20" max="20" width="5" customWidth="true"/>
    <col min="21" max="21" width="7.6" customWidth="true"/>
    <col min="22" max="22" width="5.5" customWidth="true"/>
    <col min="23" max="23" width="7.5" customWidth="true"/>
    <col min="24" max="24" width="4.7" customWidth="true"/>
    <col min="25" max="25" width="9.1" customWidth="true"/>
    <col min="26" max="26" width="4.9" customWidth="true"/>
  </cols>
  <sheetData>
    <row r="1" ht="25.95" customHeight="true" spans="1:26">
      <c r="A1" s="6" t="s">
        <v>0</v>
      </c>
      <c r="B1" s="6"/>
      <c r="C1" s="6"/>
      <c r="D1" s="6"/>
      <c r="E1" s="6"/>
      <c r="F1" s="6"/>
      <c r="G1" s="6"/>
      <c r="H1" s="6"/>
      <c r="I1" s="6"/>
      <c r="J1" s="6"/>
      <c r="K1" s="6"/>
      <c r="L1" s="6"/>
      <c r="M1" s="6"/>
      <c r="N1" s="6"/>
      <c r="O1" s="6"/>
      <c r="P1" s="6"/>
      <c r="Q1" s="23"/>
      <c r="R1" s="23"/>
      <c r="S1" s="23"/>
      <c r="T1" s="23"/>
      <c r="U1" s="23"/>
      <c r="V1" s="23"/>
      <c r="W1" s="23"/>
      <c r="X1" s="23"/>
      <c r="Y1" s="23"/>
      <c r="Z1" s="23"/>
    </row>
    <row r="2" ht="10.05" customHeight="true" spans="3:26">
      <c r="C2" s="70"/>
      <c r="D2" s="70"/>
      <c r="E2" s="70"/>
      <c r="F2" s="70"/>
      <c r="G2" s="70"/>
      <c r="H2" s="70"/>
      <c r="I2" s="70"/>
      <c r="J2" s="70"/>
      <c r="K2" s="70"/>
      <c r="L2" s="70"/>
      <c r="M2" s="70"/>
      <c r="N2" s="70"/>
      <c r="O2" s="70"/>
      <c r="P2" s="70"/>
      <c r="Q2" s="23"/>
      <c r="R2" s="23"/>
      <c r="S2" s="23"/>
      <c r="T2" s="23"/>
      <c r="U2" s="23"/>
      <c r="V2" s="23"/>
      <c r="W2" s="23"/>
      <c r="X2" s="23"/>
      <c r="Y2" s="23"/>
      <c r="Z2" s="23"/>
    </row>
    <row r="3" s="66" customFormat="true" ht="22.95" customHeight="true" spans="2:11">
      <c r="B3" s="71" t="s">
        <v>1</v>
      </c>
      <c r="C3" s="71"/>
      <c r="D3" s="72" t="s">
        <v>2</v>
      </c>
      <c r="E3" s="97"/>
      <c r="F3" s="98"/>
      <c r="J3" s="71" t="s">
        <v>3</v>
      </c>
      <c r="K3" s="71"/>
    </row>
    <row r="4" s="67" customFormat="true" ht="25.2" customHeight="true" spans="1:17">
      <c r="A4" s="73" t="s">
        <v>4</v>
      </c>
      <c r="B4" s="74" t="s">
        <v>5</v>
      </c>
      <c r="C4" s="74"/>
      <c r="D4" s="74" t="s">
        <v>6</v>
      </c>
      <c r="E4" s="74"/>
      <c r="F4" s="99" t="s">
        <v>7</v>
      </c>
      <c r="G4" s="99"/>
      <c r="H4" s="99" t="s">
        <v>8</v>
      </c>
      <c r="I4" s="99"/>
      <c r="J4" s="99" t="s">
        <v>9</v>
      </c>
      <c r="K4" s="99"/>
      <c r="L4" s="99" t="s">
        <v>10</v>
      </c>
      <c r="M4" s="99"/>
      <c r="N4" s="99"/>
      <c r="O4" s="113" t="s">
        <v>11</v>
      </c>
      <c r="P4" s="99" t="s">
        <v>12</v>
      </c>
      <c r="Q4" s="120" t="s">
        <v>13</v>
      </c>
    </row>
    <row r="5" s="67" customFormat="true" ht="22.95" customHeight="true" spans="1:17">
      <c r="A5" s="75"/>
      <c r="B5" s="74" t="s">
        <v>14</v>
      </c>
      <c r="C5" s="33" t="s">
        <v>15</v>
      </c>
      <c r="D5" s="74" t="s">
        <v>14</v>
      </c>
      <c r="E5" s="33" t="s">
        <v>15</v>
      </c>
      <c r="F5" s="99" t="s">
        <v>16</v>
      </c>
      <c r="G5" s="99" t="s">
        <v>17</v>
      </c>
      <c r="H5" s="99" t="s">
        <v>16</v>
      </c>
      <c r="I5" s="99" t="s">
        <v>17</v>
      </c>
      <c r="J5" s="99" t="s">
        <v>16</v>
      </c>
      <c r="K5" s="99" t="s">
        <v>17</v>
      </c>
      <c r="L5" s="99" t="s">
        <v>16</v>
      </c>
      <c r="M5" s="99" t="s">
        <v>17</v>
      </c>
      <c r="N5" s="99" t="s">
        <v>18</v>
      </c>
      <c r="O5" s="114"/>
      <c r="P5" s="99"/>
      <c r="Q5" s="120"/>
    </row>
    <row r="6" s="68" customFormat="true" ht="19.95" customHeight="true" spans="1:17">
      <c r="A6" s="76">
        <v>1</v>
      </c>
      <c r="B6" s="77">
        <v>18</v>
      </c>
      <c r="C6" s="76" t="s">
        <v>19</v>
      </c>
      <c r="D6" s="76">
        <v>20</v>
      </c>
      <c r="E6" s="76" t="s">
        <v>19</v>
      </c>
      <c r="F6" s="76" t="s">
        <v>20</v>
      </c>
      <c r="G6" s="100">
        <v>1</v>
      </c>
      <c r="H6" s="76" t="s">
        <v>21</v>
      </c>
      <c r="I6" s="76">
        <v>1</v>
      </c>
      <c r="J6" s="76" t="s">
        <v>22</v>
      </c>
      <c r="K6" s="76">
        <v>1</v>
      </c>
      <c r="L6" s="76" t="s">
        <v>23</v>
      </c>
      <c r="M6" s="76">
        <v>0.6</v>
      </c>
      <c r="N6" s="76">
        <v>44</v>
      </c>
      <c r="O6" s="76">
        <v>36</v>
      </c>
      <c r="P6" s="115">
        <f>(B6/D6)*G6*I6*K6*M6*N6/O6</f>
        <v>0.66</v>
      </c>
      <c r="Q6" s="121" t="s">
        <v>24</v>
      </c>
    </row>
    <row r="7" s="68" customFormat="true" ht="19.95" customHeight="true" spans="1:17">
      <c r="A7" s="76">
        <v>2</v>
      </c>
      <c r="B7" s="76">
        <v>10</v>
      </c>
      <c r="C7" s="76" t="s">
        <v>19</v>
      </c>
      <c r="D7" s="76">
        <v>15</v>
      </c>
      <c r="E7" s="76" t="s">
        <v>19</v>
      </c>
      <c r="F7" s="76" t="s">
        <v>25</v>
      </c>
      <c r="G7" s="100">
        <v>1</v>
      </c>
      <c r="H7" s="76" t="s">
        <v>26</v>
      </c>
      <c r="I7" s="76">
        <v>1</v>
      </c>
      <c r="J7" s="76" t="s">
        <v>27</v>
      </c>
      <c r="K7" s="76">
        <v>0.7</v>
      </c>
      <c r="L7" s="76" t="s">
        <v>28</v>
      </c>
      <c r="M7" s="76">
        <v>0.64</v>
      </c>
      <c r="N7" s="76">
        <v>18</v>
      </c>
      <c r="O7" s="76">
        <v>24</v>
      </c>
      <c r="P7" s="115">
        <f>(B7/D7)*G7*I7*K7*M7*N7/O7</f>
        <v>0.224</v>
      </c>
      <c r="Q7" s="122"/>
    </row>
    <row r="8" s="68" customFormat="true" ht="19.95" customHeight="true" spans="1:17">
      <c r="A8" s="76">
        <v>3</v>
      </c>
      <c r="B8" s="76">
        <v>2000</v>
      </c>
      <c r="C8" s="76" t="s">
        <v>29</v>
      </c>
      <c r="D8" s="76">
        <v>6000</v>
      </c>
      <c r="E8" s="76" t="s">
        <v>29</v>
      </c>
      <c r="F8" s="76" t="s">
        <v>30</v>
      </c>
      <c r="G8" s="100">
        <v>1</v>
      </c>
      <c r="H8" s="76" t="s">
        <v>21</v>
      </c>
      <c r="I8" s="76">
        <v>1</v>
      </c>
      <c r="J8" s="76" t="s">
        <v>31</v>
      </c>
      <c r="K8" s="76">
        <v>1</v>
      </c>
      <c r="L8" s="76" t="s">
        <v>32</v>
      </c>
      <c r="M8" s="76">
        <v>0.7</v>
      </c>
      <c r="N8" s="76">
        <v>16</v>
      </c>
      <c r="O8" s="76">
        <v>24</v>
      </c>
      <c r="P8" s="115">
        <f>(B8/D8)*G8*I8*K8*M8*N8/O8</f>
        <v>0.155555555555556</v>
      </c>
      <c r="Q8" s="122"/>
    </row>
    <row r="9" s="28" customFormat="true" ht="19.95" customHeight="true" spans="1:17">
      <c r="A9" s="78"/>
      <c r="B9" s="78"/>
      <c r="C9" s="78"/>
      <c r="D9" s="78"/>
      <c r="E9" s="78"/>
      <c r="F9" s="101"/>
      <c r="G9" s="101"/>
      <c r="H9" s="78"/>
      <c r="I9" s="78"/>
      <c r="J9" s="78"/>
      <c r="K9" s="78"/>
      <c r="L9" s="78"/>
      <c r="M9" s="78"/>
      <c r="N9" s="78"/>
      <c r="O9" s="78"/>
      <c r="P9" s="116"/>
      <c r="Q9" s="123"/>
    </row>
    <row r="10" s="28" customFormat="true" ht="19.95" customHeight="true" spans="1:17">
      <c r="A10" s="78"/>
      <c r="B10" s="78"/>
      <c r="C10" s="79"/>
      <c r="D10" s="80"/>
      <c r="E10" s="80"/>
      <c r="F10" s="102"/>
      <c r="G10" s="102"/>
      <c r="H10" s="80"/>
      <c r="I10" s="80"/>
      <c r="J10" s="80"/>
      <c r="K10" s="80"/>
      <c r="L10" s="78"/>
      <c r="M10" s="78"/>
      <c r="N10" s="78"/>
      <c r="O10" s="78"/>
      <c r="P10" s="116"/>
      <c r="Q10" s="123"/>
    </row>
    <row r="11" ht="19.95" customHeight="true" spans="1:17">
      <c r="A11" s="31"/>
      <c r="B11" s="81"/>
      <c r="C11" s="82"/>
      <c r="D11" s="82"/>
      <c r="E11" s="82"/>
      <c r="F11" s="103"/>
      <c r="G11" s="103"/>
      <c r="H11" s="82"/>
      <c r="I11" s="82"/>
      <c r="J11" s="110"/>
      <c r="K11" s="110"/>
      <c r="L11" s="81"/>
      <c r="M11" s="81"/>
      <c r="N11" s="81"/>
      <c r="O11" s="81"/>
      <c r="P11" s="117"/>
      <c r="Q11" s="48"/>
    </row>
    <row r="12" ht="19.95" customHeight="true" spans="1:17">
      <c r="A12" s="83" t="s">
        <v>33</v>
      </c>
      <c r="B12" s="81"/>
      <c r="C12" s="81"/>
      <c r="D12" s="81"/>
      <c r="E12" s="81"/>
      <c r="F12" s="104"/>
      <c r="G12" s="104"/>
      <c r="H12" s="81"/>
      <c r="I12" s="81"/>
      <c r="J12" s="111"/>
      <c r="K12" s="111"/>
      <c r="L12" s="81"/>
      <c r="M12" s="81"/>
      <c r="N12" s="81"/>
      <c r="O12" s="81"/>
      <c r="P12" s="117"/>
      <c r="Q12" s="48"/>
    </row>
    <row r="13" ht="19.95" customHeight="true" spans="1:17">
      <c r="A13" s="84" t="s">
        <v>34</v>
      </c>
      <c r="B13" s="85"/>
      <c r="C13" s="86"/>
      <c r="D13" s="86"/>
      <c r="E13" s="86"/>
      <c r="F13" s="105"/>
      <c r="G13" s="105"/>
      <c r="H13" s="86"/>
      <c r="I13" s="86"/>
      <c r="J13" s="86"/>
      <c r="K13" s="86"/>
      <c r="L13" s="86"/>
      <c r="M13" s="118"/>
      <c r="N13" s="118"/>
      <c r="O13" s="118"/>
      <c r="P13" s="119"/>
      <c r="Q13" s="48"/>
    </row>
    <row r="14" ht="21" customHeight="true" spans="1:17">
      <c r="A14" s="87" t="s">
        <v>35</v>
      </c>
      <c r="B14" s="85"/>
      <c r="C14" s="86"/>
      <c r="D14" s="86"/>
      <c r="E14" s="86"/>
      <c r="F14" s="105"/>
      <c r="G14" s="105"/>
      <c r="H14" s="86"/>
      <c r="I14" s="86"/>
      <c r="J14" s="86"/>
      <c r="K14" s="86"/>
      <c r="L14" s="86"/>
      <c r="M14" s="118"/>
      <c r="N14" s="118"/>
      <c r="O14" s="118"/>
      <c r="P14" s="119"/>
      <c r="Q14" s="48"/>
    </row>
    <row r="15" ht="19.95" customHeight="true" spans="1:17">
      <c r="A15" s="88" t="s">
        <v>36</v>
      </c>
      <c r="B15" s="89"/>
      <c r="C15" s="90"/>
      <c r="D15" s="90"/>
      <c r="E15" s="90"/>
      <c r="F15" s="106"/>
      <c r="G15" s="106"/>
      <c r="H15" s="90"/>
      <c r="I15" s="90"/>
      <c r="J15" s="90"/>
      <c r="K15" s="90"/>
      <c r="L15" s="81"/>
      <c r="M15" s="81"/>
      <c r="N15" s="81"/>
      <c r="O15" s="81"/>
      <c r="P15" s="117"/>
      <c r="Q15" s="48"/>
    </row>
    <row r="16" ht="19.95" customHeight="true" spans="1:17">
      <c r="A16" s="91" t="s">
        <v>37</v>
      </c>
      <c r="B16" s="90"/>
      <c r="C16" s="90"/>
      <c r="D16" s="90"/>
      <c r="E16" s="107"/>
      <c r="F16" s="108"/>
      <c r="G16" s="108"/>
      <c r="H16" s="109"/>
      <c r="I16" s="109"/>
      <c r="J16" s="109"/>
      <c r="K16" s="109"/>
      <c r="L16" s="78"/>
      <c r="M16" s="78"/>
      <c r="N16" s="78"/>
      <c r="O16" s="78"/>
      <c r="P16" s="116">
        <f>SUM(P6:P15)</f>
        <v>1.03955555555556</v>
      </c>
      <c r="Q16" s="124"/>
    </row>
    <row r="17" ht="22.95" customHeight="true" spans="1:16">
      <c r="A17" s="92" t="s">
        <v>38</v>
      </c>
      <c r="B17" s="93"/>
      <c r="C17" s="94"/>
      <c r="D17" s="95"/>
      <c r="E17" s="95"/>
      <c r="F17" s="95"/>
      <c r="G17" s="95"/>
      <c r="H17" s="95"/>
      <c r="I17" s="95"/>
      <c r="J17" s="112"/>
      <c r="K17" s="112"/>
      <c r="L17" s="112"/>
      <c r="M17" s="112"/>
      <c r="N17" s="112"/>
      <c r="O17" s="112"/>
      <c r="P17" s="112"/>
    </row>
    <row r="18" ht="18" customHeight="true" spans="1:16">
      <c r="A18" s="93"/>
      <c r="B18" s="93" t="s">
        <v>39</v>
      </c>
      <c r="C18" s="94"/>
      <c r="D18" s="95"/>
      <c r="E18" s="95"/>
      <c r="F18" s="95"/>
      <c r="G18" s="95"/>
      <c r="H18" s="95"/>
      <c r="I18" s="95"/>
      <c r="J18" s="112"/>
      <c r="K18" s="112"/>
      <c r="L18" s="112"/>
      <c r="M18" s="112"/>
      <c r="N18" s="112"/>
      <c r="O18" s="112"/>
      <c r="P18" s="112"/>
    </row>
    <row r="19" ht="18" customHeight="true" spans="1:16">
      <c r="A19" s="93"/>
      <c r="B19" s="93" t="s">
        <v>40</v>
      </c>
      <c r="C19" s="94"/>
      <c r="D19" s="95"/>
      <c r="E19" s="95"/>
      <c r="F19" s="95"/>
      <c r="G19" s="95"/>
      <c r="H19" s="95"/>
      <c r="I19" s="95"/>
      <c r="J19" s="112"/>
      <c r="K19" s="112"/>
      <c r="L19" s="112"/>
      <c r="M19" s="112"/>
      <c r="N19" s="112"/>
      <c r="O19" s="112"/>
      <c r="P19" s="112"/>
    </row>
    <row r="20" ht="18" customHeight="true" spans="1:16">
      <c r="A20" s="93"/>
      <c r="B20" s="96" t="s">
        <v>41</v>
      </c>
      <c r="C20" s="94"/>
      <c r="D20" s="95"/>
      <c r="E20" s="95"/>
      <c r="F20" s="95"/>
      <c r="G20" s="95"/>
      <c r="H20" s="95"/>
      <c r="I20" s="95"/>
      <c r="J20" s="112"/>
      <c r="K20" s="112"/>
      <c r="L20" s="112"/>
      <c r="M20" s="112"/>
      <c r="N20" s="112"/>
      <c r="O20" s="112"/>
      <c r="P20" s="112"/>
    </row>
    <row r="21" ht="18" customHeight="true"/>
  </sheetData>
  <mergeCells count="13">
    <mergeCell ref="A1:P1"/>
    <mergeCell ref="B3:C3"/>
    <mergeCell ref="B4:C4"/>
    <mergeCell ref="D4:E4"/>
    <mergeCell ref="F4:G4"/>
    <mergeCell ref="H4:I4"/>
    <mergeCell ref="J4:K4"/>
    <mergeCell ref="L4:N4"/>
    <mergeCell ref="A16:E16"/>
    <mergeCell ref="A4:A5"/>
    <mergeCell ref="O4:O5"/>
    <mergeCell ref="P4:P5"/>
    <mergeCell ref="Q4:Q5"/>
  </mergeCells>
  <printOptions horizontalCentered="true" verticalCentered="true"/>
  <pageMargins left="0.357638888888889" right="0.357638888888889" top="0.409027777777778" bottom="0.409027777777778" header="0.511805555555556" footer="0.511805555555556"/>
  <pageSetup paperSize="9" scale="9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1"/>
  <sheetViews>
    <sheetView topLeftCell="D1" workbookViewId="0">
      <selection activeCell="G15" sqref="G15"/>
    </sheetView>
  </sheetViews>
  <sheetFormatPr defaultColWidth="9" defaultRowHeight="15.75" outlineLevelCol="7"/>
  <cols>
    <col min="1" max="1" width="17.7" customWidth="true"/>
    <col min="2" max="7" width="16.5" customWidth="true"/>
  </cols>
  <sheetData>
    <row r="1" ht="40.05" customHeight="true" spans="1:7">
      <c r="A1" s="57" t="s">
        <v>42</v>
      </c>
      <c r="B1" s="58"/>
      <c r="C1" s="58"/>
      <c r="D1" s="58"/>
      <c r="E1" s="58"/>
      <c r="F1" s="58"/>
      <c r="G1" s="58"/>
    </row>
    <row r="2" ht="15" customHeight="true" spans="1:7">
      <c r="A2" s="59"/>
      <c r="B2" s="59"/>
      <c r="C2" s="59"/>
      <c r="D2" s="59"/>
      <c r="E2" s="59"/>
      <c r="F2" s="59"/>
      <c r="G2" s="59"/>
    </row>
    <row r="3" s="56" customFormat="true" ht="41.4" customHeight="true" spans="1:7">
      <c r="A3" s="60" t="s">
        <v>43</v>
      </c>
      <c r="B3" s="61" t="s">
        <v>44</v>
      </c>
      <c r="C3" s="61" t="s">
        <v>45</v>
      </c>
      <c r="D3" s="61" t="s">
        <v>46</v>
      </c>
      <c r="E3" s="61" t="s">
        <v>47</v>
      </c>
      <c r="F3" s="61" t="s">
        <v>48</v>
      </c>
      <c r="G3" s="61" t="s">
        <v>49</v>
      </c>
    </row>
    <row r="4" ht="31.2" customHeight="true" spans="1:7">
      <c r="A4" s="62" t="s">
        <v>50</v>
      </c>
      <c r="B4" s="63" t="s">
        <v>51</v>
      </c>
      <c r="C4" s="63" t="s">
        <v>52</v>
      </c>
      <c r="D4" s="63" t="s">
        <v>52</v>
      </c>
      <c r="E4" s="63" t="s">
        <v>52</v>
      </c>
      <c r="F4" s="63" t="s">
        <v>52</v>
      </c>
      <c r="G4" s="63" t="s">
        <v>52</v>
      </c>
    </row>
    <row r="5" ht="31.2" customHeight="true" spans="1:7">
      <c r="A5" s="62"/>
      <c r="B5" s="63" t="s">
        <v>53</v>
      </c>
      <c r="C5" s="63" t="s">
        <v>54</v>
      </c>
      <c r="D5" s="63" t="s">
        <v>54</v>
      </c>
      <c r="E5" s="63" t="s">
        <v>54</v>
      </c>
      <c r="F5" s="63" t="s">
        <v>54</v>
      </c>
      <c r="G5" s="63" t="s">
        <v>54</v>
      </c>
    </row>
    <row r="6" ht="31.2" customHeight="true" spans="1:7">
      <c r="A6" s="62"/>
      <c r="B6" s="63" t="s">
        <v>55</v>
      </c>
      <c r="C6" s="63" t="s">
        <v>56</v>
      </c>
      <c r="D6" s="63" t="s">
        <v>56</v>
      </c>
      <c r="E6" s="63" t="s">
        <v>56</v>
      </c>
      <c r="F6" s="63" t="s">
        <v>56</v>
      </c>
      <c r="G6" s="63" t="s">
        <v>56</v>
      </c>
    </row>
    <row r="7" ht="31.2" customHeight="true" spans="1:7">
      <c r="A7" s="62"/>
      <c r="B7" s="12"/>
      <c r="C7" s="63" t="s">
        <v>57</v>
      </c>
      <c r="D7" s="63" t="s">
        <v>57</v>
      </c>
      <c r="E7" s="63" t="s">
        <v>57</v>
      </c>
      <c r="F7" s="63" t="s">
        <v>57</v>
      </c>
      <c r="G7" s="63" t="s">
        <v>57</v>
      </c>
    </row>
    <row r="8" ht="31.2" customHeight="true" spans="1:7">
      <c r="A8" s="62"/>
      <c r="B8" s="12"/>
      <c r="C8" s="63" t="s">
        <v>58</v>
      </c>
      <c r="D8" s="63" t="s">
        <v>59</v>
      </c>
      <c r="E8" s="63" t="s">
        <v>59</v>
      </c>
      <c r="F8" s="63" t="s">
        <v>59</v>
      </c>
      <c r="G8" s="63" t="s">
        <v>59</v>
      </c>
    </row>
    <row r="9" ht="31.2" customHeight="true" spans="1:7">
      <c r="A9" s="62"/>
      <c r="B9" s="12"/>
      <c r="C9" s="63"/>
      <c r="D9" s="63" t="s">
        <v>58</v>
      </c>
      <c r="E9" s="63" t="s">
        <v>60</v>
      </c>
      <c r="F9" s="63" t="s">
        <v>60</v>
      </c>
      <c r="G9" s="63" t="s">
        <v>60</v>
      </c>
    </row>
    <row r="10" ht="31.2" customHeight="true" spans="1:7">
      <c r="A10" s="62"/>
      <c r="B10" s="12"/>
      <c r="C10" s="64"/>
      <c r="D10" s="64"/>
      <c r="E10" s="63" t="s">
        <v>58</v>
      </c>
      <c r="F10" s="63" t="s">
        <v>58</v>
      </c>
      <c r="G10" s="20" t="s">
        <v>58</v>
      </c>
    </row>
    <row r="11" ht="37.95" customHeight="true" spans="1:8">
      <c r="A11" s="62"/>
      <c r="B11" s="12"/>
      <c r="C11" s="12"/>
      <c r="D11" s="63"/>
      <c r="E11" s="18"/>
      <c r="F11" s="18"/>
      <c r="G11" s="18"/>
      <c r="H11" s="65"/>
    </row>
  </sheetData>
  <mergeCells count="2">
    <mergeCell ref="A1:G1"/>
    <mergeCell ref="A4:A11"/>
  </mergeCells>
  <printOptions horizontalCentered="true" verticalCentered="true"/>
  <pageMargins left="0.751388888888889" right="0.751388888888889" top="1" bottom="1" header="0.511805555555556" footer="0.511805555555556"/>
  <pageSetup paperSize="9" scale="8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Z22"/>
  <sheetViews>
    <sheetView tabSelected="1" zoomScale="120" zoomScaleNormal="120" workbookViewId="0">
      <selection activeCell="E25" sqref="E25"/>
    </sheetView>
  </sheetViews>
  <sheetFormatPr defaultColWidth="9" defaultRowHeight="15.75"/>
  <cols>
    <col min="1" max="1" width="13.4" customWidth="true"/>
    <col min="2" max="2" width="5.4" customWidth="true"/>
    <col min="3" max="3" width="17.1" customWidth="true"/>
    <col min="4" max="4" width="5.2" customWidth="true"/>
    <col min="5" max="5" width="16.3" customWidth="true"/>
    <col min="6" max="6" width="5.4" customWidth="true"/>
    <col min="7" max="7" width="15.7" customWidth="true"/>
    <col min="8" max="8" width="5.5" customWidth="true"/>
    <col min="9" max="9" width="17.3" customWidth="true"/>
    <col min="10" max="10" width="5.5" customWidth="true"/>
    <col min="11" max="11" width="14.9" customWidth="true"/>
    <col min="12" max="12" width="5.5" customWidth="true"/>
    <col min="13" max="13" width="10.7" customWidth="true"/>
    <col min="14" max="14" width="5.5" customWidth="true"/>
    <col min="15" max="15" width="7.7" customWidth="true"/>
    <col min="16" max="16" width="5.5" customWidth="true"/>
    <col min="17" max="17" width="7.9" customWidth="true"/>
    <col min="18" max="18" width="5" customWidth="true"/>
    <col min="19" max="19" width="7.6" customWidth="true"/>
    <col min="20" max="20" width="5.5" customWidth="true"/>
    <col min="21" max="21" width="7.5" customWidth="true"/>
    <col min="22" max="22" width="4.7" customWidth="true"/>
    <col min="23" max="23" width="9.1" customWidth="true"/>
    <col min="24" max="24" width="4.9" customWidth="true"/>
  </cols>
  <sheetData>
    <row r="1" ht="25.95" customHeight="true" spans="1:24">
      <c r="A1" s="29" t="s">
        <v>61</v>
      </c>
      <c r="B1" s="30"/>
      <c r="C1" s="30"/>
      <c r="D1" s="30"/>
      <c r="E1" s="30"/>
      <c r="F1" s="30"/>
      <c r="G1" s="30"/>
      <c r="H1" s="30"/>
      <c r="I1" s="30"/>
      <c r="J1" s="30"/>
      <c r="K1" s="30"/>
      <c r="L1" s="30"/>
      <c r="M1" s="30"/>
      <c r="N1" s="47"/>
      <c r="O1" s="23"/>
      <c r="P1" s="23"/>
      <c r="Q1" s="23"/>
      <c r="R1" s="23"/>
      <c r="S1" s="23"/>
      <c r="T1" s="23"/>
      <c r="U1" s="23"/>
      <c r="V1" s="23"/>
      <c r="W1" s="23"/>
      <c r="X1" s="23"/>
    </row>
    <row r="2" ht="12" customHeight="true" spans="1:14">
      <c r="A2" s="31"/>
      <c r="B2" s="32"/>
      <c r="C2" s="32"/>
      <c r="D2" s="32"/>
      <c r="E2" s="32"/>
      <c r="F2" s="32"/>
      <c r="G2" s="32"/>
      <c r="H2" s="32"/>
      <c r="I2" s="32"/>
      <c r="J2" s="32"/>
      <c r="K2" s="32"/>
      <c r="L2" s="32"/>
      <c r="M2" s="32"/>
      <c r="N2" s="48"/>
    </row>
    <row r="3" s="27" customFormat="true" ht="26.4" customHeight="true" spans="1:14">
      <c r="A3" s="33" t="s">
        <v>45</v>
      </c>
      <c r="B3" s="33"/>
      <c r="C3" s="33" t="s">
        <v>46</v>
      </c>
      <c r="D3" s="33"/>
      <c r="E3" s="33" t="s">
        <v>47</v>
      </c>
      <c r="F3" s="33"/>
      <c r="G3" s="33" t="s">
        <v>48</v>
      </c>
      <c r="H3" s="33"/>
      <c r="I3" s="45" t="s">
        <v>49</v>
      </c>
      <c r="J3" s="46"/>
      <c r="K3" s="45" t="s">
        <v>60</v>
      </c>
      <c r="L3" s="46"/>
      <c r="M3" s="45" t="s">
        <v>62</v>
      </c>
      <c r="N3" s="46"/>
    </row>
    <row r="4" s="27" customFormat="true" ht="23.4" customHeight="true" spans="1:14">
      <c r="A4" s="33" t="s">
        <v>16</v>
      </c>
      <c r="B4" s="33" t="s">
        <v>17</v>
      </c>
      <c r="C4" s="33" t="s">
        <v>16</v>
      </c>
      <c r="D4" s="33" t="s">
        <v>17</v>
      </c>
      <c r="E4" s="33" t="s">
        <v>16</v>
      </c>
      <c r="F4" s="33" t="s">
        <v>17</v>
      </c>
      <c r="G4" s="33" t="s">
        <v>16</v>
      </c>
      <c r="H4" s="33" t="s">
        <v>17</v>
      </c>
      <c r="I4" s="33" t="s">
        <v>16</v>
      </c>
      <c r="J4" s="33" t="s">
        <v>17</v>
      </c>
      <c r="K4" s="33" t="s">
        <v>16</v>
      </c>
      <c r="L4" s="33" t="s">
        <v>17</v>
      </c>
      <c r="M4" s="49" t="s">
        <v>16</v>
      </c>
      <c r="N4" s="33" t="s">
        <v>17</v>
      </c>
    </row>
    <row r="5" s="28" customFormat="true" ht="19.95" customHeight="true" spans="1:14">
      <c r="A5" s="34" t="s">
        <v>63</v>
      </c>
      <c r="B5" s="35">
        <v>1</v>
      </c>
      <c r="C5" s="34" t="s">
        <v>64</v>
      </c>
      <c r="D5" s="35">
        <v>1</v>
      </c>
      <c r="E5" s="34" t="s">
        <v>65</v>
      </c>
      <c r="F5" s="35">
        <v>1</v>
      </c>
      <c r="G5" s="34" t="s">
        <v>64</v>
      </c>
      <c r="H5" s="35">
        <v>1</v>
      </c>
      <c r="I5" s="34" t="s">
        <v>66</v>
      </c>
      <c r="J5" s="35">
        <v>1</v>
      </c>
      <c r="K5" s="34" t="s">
        <v>67</v>
      </c>
      <c r="L5" s="35">
        <v>1</v>
      </c>
      <c r="M5" s="34" t="s">
        <v>68</v>
      </c>
      <c r="N5" s="35">
        <v>1</v>
      </c>
    </row>
    <row r="6" s="28" customFormat="true" ht="19.95" customHeight="true" spans="1:14">
      <c r="A6" s="34" t="s">
        <v>69</v>
      </c>
      <c r="B6" s="35">
        <v>0.6</v>
      </c>
      <c r="C6" s="34" t="s">
        <v>70</v>
      </c>
      <c r="D6" s="35">
        <v>1</v>
      </c>
      <c r="E6" s="34" t="s">
        <v>71</v>
      </c>
      <c r="F6" s="35">
        <v>0.8</v>
      </c>
      <c r="G6" s="34" t="s">
        <v>70</v>
      </c>
      <c r="H6" s="35">
        <v>0.9</v>
      </c>
      <c r="I6" s="34" t="s">
        <v>72</v>
      </c>
      <c r="J6" s="35">
        <v>0.9</v>
      </c>
      <c r="K6" s="34" t="s">
        <v>73</v>
      </c>
      <c r="L6" s="35">
        <v>1</v>
      </c>
      <c r="M6" s="35" t="s">
        <v>73</v>
      </c>
      <c r="N6" s="35">
        <v>1</v>
      </c>
    </row>
    <row r="7" s="4" customFormat="true" ht="19.95" customHeight="true" spans="1:14">
      <c r="A7" s="34" t="s">
        <v>74</v>
      </c>
      <c r="B7" s="34">
        <v>0.5</v>
      </c>
      <c r="C7" s="34" t="s">
        <v>75</v>
      </c>
      <c r="D7" s="34">
        <v>0.7</v>
      </c>
      <c r="E7" s="34" t="s">
        <v>76</v>
      </c>
      <c r="F7" s="34">
        <v>0.6</v>
      </c>
      <c r="G7" s="34" t="s">
        <v>75</v>
      </c>
      <c r="H7" s="34">
        <v>0.6</v>
      </c>
      <c r="I7" s="34" t="s">
        <v>77</v>
      </c>
      <c r="J7" s="35">
        <v>0.7</v>
      </c>
      <c r="K7" s="35" t="s">
        <v>78</v>
      </c>
      <c r="L7" s="35">
        <v>0.7</v>
      </c>
      <c r="M7" s="34" t="s">
        <v>79</v>
      </c>
      <c r="N7" s="34">
        <v>0.7</v>
      </c>
    </row>
    <row r="8" s="4" customFormat="true" ht="19.95" customHeight="true" spans="1:14">
      <c r="A8" s="34" t="s">
        <v>80</v>
      </c>
      <c r="B8" s="34">
        <v>0.4</v>
      </c>
      <c r="C8" s="34" t="s">
        <v>81</v>
      </c>
      <c r="D8" s="34">
        <v>0.7</v>
      </c>
      <c r="E8" s="34" t="s">
        <v>82</v>
      </c>
      <c r="F8" s="34">
        <v>0.4</v>
      </c>
      <c r="G8" s="34" t="s">
        <v>83</v>
      </c>
      <c r="H8" s="35">
        <v>0.8</v>
      </c>
      <c r="I8" s="34" t="s">
        <v>84</v>
      </c>
      <c r="J8" s="34">
        <v>0.6</v>
      </c>
      <c r="K8" s="35" t="s">
        <v>85</v>
      </c>
      <c r="L8" s="35">
        <v>0.4</v>
      </c>
      <c r="M8" s="34" t="s">
        <v>86</v>
      </c>
      <c r="N8" s="34">
        <v>0.4</v>
      </c>
    </row>
    <row r="9" s="4" customFormat="true" ht="19.95" customHeight="true" spans="1:14">
      <c r="A9" s="34" t="s">
        <v>87</v>
      </c>
      <c r="B9" s="35">
        <v>0.3</v>
      </c>
      <c r="C9" s="34" t="s">
        <v>88</v>
      </c>
      <c r="D9" s="35">
        <v>0.7</v>
      </c>
      <c r="E9" s="34" t="s">
        <v>84</v>
      </c>
      <c r="F9" s="34">
        <v>0.5</v>
      </c>
      <c r="G9" s="34" t="s">
        <v>84</v>
      </c>
      <c r="H9" s="34">
        <v>0.7</v>
      </c>
      <c r="I9" s="34" t="s">
        <v>86</v>
      </c>
      <c r="J9" s="35">
        <v>0.3</v>
      </c>
      <c r="K9" s="19"/>
      <c r="L9" s="35"/>
      <c r="M9" s="35"/>
      <c r="N9" s="35"/>
    </row>
    <row r="10" s="4" customFormat="true" ht="19.95" customHeight="true" spans="1:14">
      <c r="A10" s="34" t="s">
        <v>89</v>
      </c>
      <c r="B10" s="35">
        <v>1</v>
      </c>
      <c r="C10" s="34" t="s">
        <v>84</v>
      </c>
      <c r="D10" s="34">
        <v>0.6</v>
      </c>
      <c r="E10" s="34" t="s">
        <v>90</v>
      </c>
      <c r="F10" s="35">
        <v>0.4</v>
      </c>
      <c r="G10" s="34" t="s">
        <v>82</v>
      </c>
      <c r="H10" s="35">
        <v>0.5</v>
      </c>
      <c r="I10" s="19"/>
      <c r="J10" s="19"/>
      <c r="K10" s="19"/>
      <c r="L10" s="35"/>
      <c r="M10" s="35"/>
      <c r="N10" s="35"/>
    </row>
    <row r="11" s="4" customFormat="true" ht="19.95" customHeight="true" spans="1:14">
      <c r="A11" s="34" t="s">
        <v>91</v>
      </c>
      <c r="B11" s="35">
        <v>0.6</v>
      </c>
      <c r="C11" s="34" t="s">
        <v>82</v>
      </c>
      <c r="D11" s="35">
        <v>0.5</v>
      </c>
      <c r="E11" s="34" t="s">
        <v>92</v>
      </c>
      <c r="F11" s="34">
        <v>0.3</v>
      </c>
      <c r="G11" s="34" t="s">
        <v>86</v>
      </c>
      <c r="H11" s="35">
        <v>0.3</v>
      </c>
      <c r="I11" s="34"/>
      <c r="J11" s="35"/>
      <c r="K11" s="19"/>
      <c r="L11" s="35"/>
      <c r="M11" s="35"/>
      <c r="N11" s="35"/>
    </row>
    <row r="12" s="4" customFormat="true" ht="19.95" customHeight="true" spans="2:14">
      <c r="B12" s="36"/>
      <c r="C12" s="34" t="s">
        <v>93</v>
      </c>
      <c r="D12" s="35">
        <v>0.3</v>
      </c>
      <c r="E12" s="20"/>
      <c r="F12" s="44"/>
      <c r="G12" s="20"/>
      <c r="H12" s="38"/>
      <c r="I12" s="38"/>
      <c r="J12" s="38"/>
      <c r="K12" s="36"/>
      <c r="L12" s="36"/>
      <c r="M12" s="36"/>
      <c r="N12" s="36"/>
    </row>
    <row r="13" s="4" customFormat="true" ht="19.95" customHeight="true" spans="1:14">
      <c r="A13" s="34"/>
      <c r="B13" s="36"/>
      <c r="C13" s="34" t="s">
        <v>94</v>
      </c>
      <c r="D13" s="35">
        <v>1</v>
      </c>
      <c r="E13" s="20"/>
      <c r="F13" s="44"/>
      <c r="G13" s="38"/>
      <c r="H13" s="38"/>
      <c r="I13" s="34"/>
      <c r="J13" s="36"/>
      <c r="K13" s="36"/>
      <c r="L13" s="36"/>
      <c r="M13" s="20"/>
      <c r="N13" s="20"/>
    </row>
    <row r="14" s="4" customFormat="true" ht="22.95" customHeight="true" spans="1:14">
      <c r="A14" s="34"/>
      <c r="B14" s="37"/>
      <c r="C14" s="34" t="s">
        <v>95</v>
      </c>
      <c r="D14" s="34">
        <v>0.7</v>
      </c>
      <c r="E14" s="20"/>
      <c r="F14" s="44"/>
      <c r="G14" s="20"/>
      <c r="H14" s="20"/>
      <c r="I14" s="20"/>
      <c r="J14" s="20"/>
      <c r="K14" s="20"/>
      <c r="L14" s="20"/>
      <c r="M14" s="50" t="s">
        <v>96</v>
      </c>
      <c r="N14" s="51"/>
    </row>
    <row r="15" s="4" customFormat="true" ht="23.4" customHeight="true" spans="1:14">
      <c r="A15" s="20"/>
      <c r="B15" s="20"/>
      <c r="C15" s="38"/>
      <c r="D15" s="38"/>
      <c r="E15" s="20"/>
      <c r="F15" s="44"/>
      <c r="G15" s="20"/>
      <c r="H15" s="20"/>
      <c r="I15" s="20"/>
      <c r="J15" s="20"/>
      <c r="K15" s="20"/>
      <c r="L15" s="20"/>
      <c r="M15" s="52"/>
      <c r="N15" s="53"/>
    </row>
    <row r="16" s="4" customFormat="true" ht="21.6" customHeight="true" spans="1:14">
      <c r="A16" s="20"/>
      <c r="B16" s="20"/>
      <c r="C16" s="20"/>
      <c r="D16" s="20"/>
      <c r="E16" s="20"/>
      <c r="F16" s="44"/>
      <c r="G16" s="20"/>
      <c r="H16" s="20"/>
      <c r="I16" s="20"/>
      <c r="J16" s="20"/>
      <c r="K16" s="20"/>
      <c r="L16" s="20"/>
      <c r="M16" s="20"/>
      <c r="N16" s="20"/>
    </row>
    <row r="17" s="4" customFormat="true" ht="19.95" customHeight="true" spans="1:14">
      <c r="A17" s="38"/>
      <c r="B17" s="38"/>
      <c r="C17" s="20"/>
      <c r="D17" s="38"/>
      <c r="E17" s="38"/>
      <c r="F17" s="38"/>
      <c r="G17" s="38"/>
      <c r="H17" s="38"/>
      <c r="I17" s="38"/>
      <c r="J17" s="38"/>
      <c r="K17" s="38"/>
      <c r="L17" s="38"/>
      <c r="M17" s="38"/>
      <c r="N17" s="38"/>
    </row>
    <row r="18" s="4" customFormat="true" ht="25.8" customHeight="true" spans="1:14">
      <c r="A18" s="15" t="s">
        <v>97</v>
      </c>
      <c r="B18" s="39" t="s">
        <v>98</v>
      </c>
      <c r="C18" s="40"/>
      <c r="D18" s="40"/>
      <c r="E18" s="40"/>
      <c r="F18" s="40"/>
      <c r="G18" s="40"/>
      <c r="H18" s="40"/>
      <c r="I18" s="40"/>
      <c r="J18" s="40"/>
      <c r="K18" s="40"/>
      <c r="L18" s="40"/>
      <c r="M18" s="40"/>
      <c r="N18" s="54"/>
    </row>
    <row r="19" s="4" customFormat="true" ht="28.2" customHeight="true" spans="1:18">
      <c r="A19" s="15"/>
      <c r="B19" s="41" t="s">
        <v>99</v>
      </c>
      <c r="C19" s="40"/>
      <c r="D19" s="40"/>
      <c r="E19" s="40"/>
      <c r="F19" s="40"/>
      <c r="G19" s="40"/>
      <c r="H19" s="40"/>
      <c r="I19" s="40"/>
      <c r="J19" s="40"/>
      <c r="K19" s="40"/>
      <c r="L19" s="40"/>
      <c r="M19" s="40"/>
      <c r="N19" s="54"/>
      <c r="O19" s="26"/>
      <c r="P19" s="26"/>
      <c r="R19" s="26"/>
    </row>
    <row r="20" s="4" customFormat="true" ht="21" customHeight="true" spans="1:18">
      <c r="A20" s="15"/>
      <c r="B20" s="39" t="s">
        <v>100</v>
      </c>
      <c r="C20" s="40"/>
      <c r="D20" s="40"/>
      <c r="E20" s="40"/>
      <c r="F20" s="40"/>
      <c r="G20" s="40"/>
      <c r="H20" s="40"/>
      <c r="I20" s="40"/>
      <c r="J20" s="40"/>
      <c r="K20" s="40"/>
      <c r="L20" s="40"/>
      <c r="M20" s="40"/>
      <c r="N20" s="54"/>
      <c r="O20" s="26"/>
      <c r="P20" s="26"/>
      <c r="Q20" s="26"/>
      <c r="R20" s="26"/>
    </row>
    <row r="21" s="4" customFormat="true" ht="18" customHeight="true" spans="1:26">
      <c r="A21" s="15" t="s">
        <v>101</v>
      </c>
      <c r="B21" s="16" t="s">
        <v>102</v>
      </c>
      <c r="C21" s="17"/>
      <c r="D21" s="17"/>
      <c r="E21" s="17"/>
      <c r="F21" s="17"/>
      <c r="G21" s="17"/>
      <c r="H21" s="17"/>
      <c r="I21" s="17"/>
      <c r="J21" s="17"/>
      <c r="K21" s="17"/>
      <c r="L21" s="17"/>
      <c r="M21" s="17"/>
      <c r="N21" s="24"/>
      <c r="O21" s="25"/>
      <c r="P21" s="25"/>
      <c r="Q21" s="25"/>
      <c r="R21" s="25"/>
      <c r="S21" s="25"/>
      <c r="T21" s="25"/>
      <c r="U21" s="25"/>
      <c r="V21" s="25"/>
      <c r="W21" s="25"/>
      <c r="X21" s="25"/>
      <c r="Y21" s="26"/>
      <c r="Z21" s="26"/>
    </row>
    <row r="22" s="4" customFormat="true" ht="16.95" customHeight="true" spans="1:26">
      <c r="A22" s="15"/>
      <c r="B22" s="42"/>
      <c r="C22" s="43"/>
      <c r="D22" s="43"/>
      <c r="E22" s="43"/>
      <c r="F22" s="43"/>
      <c r="G22" s="43"/>
      <c r="H22" s="43"/>
      <c r="I22" s="43"/>
      <c r="J22" s="43"/>
      <c r="K22" s="43"/>
      <c r="L22" s="43"/>
      <c r="M22" s="43"/>
      <c r="N22" s="55"/>
      <c r="O22" s="26"/>
      <c r="P22" s="26"/>
      <c r="Q22" s="26"/>
      <c r="R22" s="26"/>
      <c r="S22" s="26"/>
      <c r="T22" s="26"/>
      <c r="U22" s="26"/>
      <c r="V22" s="26"/>
      <c r="W22" s="26"/>
      <c r="X22" s="26"/>
      <c r="Y22" s="26"/>
      <c r="Z22" s="26"/>
    </row>
  </sheetData>
  <mergeCells count="15">
    <mergeCell ref="A1:N1"/>
    <mergeCell ref="A3:B3"/>
    <mergeCell ref="C3:D3"/>
    <mergeCell ref="E3:F3"/>
    <mergeCell ref="G3:H3"/>
    <mergeCell ref="I3:J3"/>
    <mergeCell ref="K3:L3"/>
    <mergeCell ref="M3:N3"/>
    <mergeCell ref="B18:N18"/>
    <mergeCell ref="B19:N19"/>
    <mergeCell ref="B20:N20"/>
    <mergeCell ref="A18:A20"/>
    <mergeCell ref="A21:A22"/>
    <mergeCell ref="M14:N15"/>
    <mergeCell ref="B21:N22"/>
  </mergeCells>
  <printOptions horizontalCentered="true" verticalCentered="true"/>
  <pageMargins left="0.357638888888889" right="0.357638888888889" top="0.409027777777778" bottom="0.409027777777778" header="0.511805555555556" footer="0.511805555555556"/>
  <pageSetup paperSize="9" scale="9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16"/>
  <sheetViews>
    <sheetView zoomScale="120" zoomScaleNormal="120" workbookViewId="0">
      <selection activeCell="E21" sqref="E21"/>
    </sheetView>
  </sheetViews>
  <sheetFormatPr defaultColWidth="9" defaultRowHeight="15.75"/>
  <cols>
    <col min="1" max="1" width="22.5" customWidth="true"/>
    <col min="2" max="2" width="11.7" customWidth="true"/>
    <col min="3" max="3" width="27.5" customWidth="true"/>
    <col min="4" max="4" width="12.2" customWidth="true"/>
    <col min="5" max="5" width="51.2" customWidth="true"/>
    <col min="6" max="6" width="7.7" customWidth="true"/>
    <col min="7" max="7" width="5.5" customWidth="true"/>
    <col min="8" max="8" width="7.9" customWidth="true"/>
    <col min="9" max="9" width="5" customWidth="true"/>
    <col min="10" max="10" width="7.6" customWidth="true"/>
    <col min="11" max="11" width="5.5" customWidth="true"/>
    <col min="12" max="12" width="7.5" customWidth="true"/>
    <col min="13" max="13" width="4.7" customWidth="true"/>
    <col min="14" max="14" width="9.1" customWidth="true"/>
    <col min="15" max="15" width="4.9" customWidth="true"/>
  </cols>
  <sheetData>
    <row r="1" ht="25.95" customHeight="true" spans="1:15">
      <c r="A1" s="5" t="s">
        <v>103</v>
      </c>
      <c r="B1" s="6"/>
      <c r="C1" s="6"/>
      <c r="D1" s="6"/>
      <c r="E1" s="6"/>
      <c r="F1" s="23"/>
      <c r="G1" s="23"/>
      <c r="H1" s="23"/>
      <c r="I1" s="23"/>
      <c r="J1" s="23"/>
      <c r="K1" s="23"/>
      <c r="L1" s="23"/>
      <c r="M1" s="23"/>
      <c r="N1" s="23"/>
      <c r="O1" s="23"/>
    </row>
    <row r="2" ht="12" customHeight="true"/>
    <row r="3" s="1" customFormat="true" ht="28.05" customHeight="true" spans="1:5">
      <c r="A3" s="7" t="s">
        <v>8</v>
      </c>
      <c r="B3" s="7"/>
      <c r="C3" s="7" t="s">
        <v>104</v>
      </c>
      <c r="D3" s="7"/>
      <c r="E3" s="7" t="s">
        <v>105</v>
      </c>
    </row>
    <row r="4" s="1" customFormat="true" ht="25.05" customHeight="true" spans="1:5">
      <c r="A4" s="7" t="s">
        <v>16</v>
      </c>
      <c r="B4" s="7" t="s">
        <v>17</v>
      </c>
      <c r="C4" s="7" t="s">
        <v>16</v>
      </c>
      <c r="D4" s="7" t="s">
        <v>17</v>
      </c>
      <c r="E4" s="7"/>
    </row>
    <row r="5" s="2" customFormat="true" ht="24" customHeight="true" spans="1:5">
      <c r="A5" s="8" t="s">
        <v>21</v>
      </c>
      <c r="B5" s="9">
        <v>1</v>
      </c>
      <c r="C5" s="10" t="s">
        <v>22</v>
      </c>
      <c r="D5" s="11">
        <v>1</v>
      </c>
      <c r="E5" s="8"/>
    </row>
    <row r="6" s="2" customFormat="true" ht="24" customHeight="true" spans="1:5">
      <c r="A6" s="12" t="s">
        <v>26</v>
      </c>
      <c r="B6" s="13">
        <v>1</v>
      </c>
      <c r="C6" s="12" t="s">
        <v>27</v>
      </c>
      <c r="D6" s="11">
        <v>0.6</v>
      </c>
      <c r="E6" s="8"/>
    </row>
    <row r="7" s="3" customFormat="true" ht="24" customHeight="true" spans="1:5">
      <c r="A7" s="12" t="s">
        <v>106</v>
      </c>
      <c r="B7" s="13">
        <v>0.6</v>
      </c>
      <c r="C7" s="12" t="s">
        <v>107</v>
      </c>
      <c r="D7" s="11">
        <v>0.3</v>
      </c>
      <c r="E7" s="12"/>
    </row>
    <row r="8" s="3" customFormat="true" ht="24" customHeight="true" spans="1:5">
      <c r="A8" s="12" t="s">
        <v>108</v>
      </c>
      <c r="B8" s="13">
        <v>0.4</v>
      </c>
      <c r="C8" s="12" t="s">
        <v>109</v>
      </c>
      <c r="D8" s="11">
        <v>1</v>
      </c>
      <c r="E8" s="12"/>
    </row>
    <row r="9" s="3" customFormat="true" ht="24" customHeight="true" spans="1:5">
      <c r="A9" s="14"/>
      <c r="B9" s="14"/>
      <c r="C9" s="12" t="s">
        <v>31</v>
      </c>
      <c r="D9" s="11">
        <v>1</v>
      </c>
      <c r="E9" s="12"/>
    </row>
    <row r="10" s="3" customFormat="true" ht="24" customHeight="true" spans="1:5">
      <c r="A10" s="14"/>
      <c r="B10" s="14"/>
      <c r="C10" s="14"/>
      <c r="D10" s="14"/>
      <c r="E10" s="12"/>
    </row>
    <row r="11" s="4" customFormat="true" ht="22.95" customHeight="true" spans="1:17">
      <c r="A11" s="15" t="s">
        <v>101</v>
      </c>
      <c r="B11" s="16" t="s">
        <v>110</v>
      </c>
      <c r="C11" s="17"/>
      <c r="D11" s="17"/>
      <c r="E11" s="24"/>
      <c r="F11" s="25"/>
      <c r="G11" s="25"/>
      <c r="H11" s="25"/>
      <c r="I11" s="25"/>
      <c r="J11" s="25"/>
      <c r="K11" s="25"/>
      <c r="L11" s="25"/>
      <c r="M11" s="25"/>
      <c r="N11" s="25"/>
      <c r="O11" s="25"/>
      <c r="P11" s="26"/>
      <c r="Q11" s="26"/>
    </row>
    <row r="12" s="4" customFormat="true" ht="21" customHeight="true" spans="1:5">
      <c r="A12" s="15" t="s">
        <v>111</v>
      </c>
      <c r="B12" s="18" t="s">
        <v>112</v>
      </c>
      <c r="C12" s="18"/>
      <c r="D12" s="18"/>
      <c r="E12" s="18"/>
    </row>
    <row r="13" s="4" customFormat="true" ht="21" customHeight="true" spans="1:5">
      <c r="A13" s="15"/>
      <c r="B13" s="18" t="s">
        <v>113</v>
      </c>
      <c r="C13" s="18"/>
      <c r="D13" s="18"/>
      <c r="E13" s="18"/>
    </row>
    <row r="14" s="4" customFormat="true" ht="21" customHeight="true" spans="1:5">
      <c r="A14" s="15"/>
      <c r="B14" s="19" t="s">
        <v>114</v>
      </c>
      <c r="C14" s="19"/>
      <c r="D14" s="19"/>
      <c r="E14" s="19"/>
    </row>
    <row r="15" s="4" customFormat="true" ht="21" customHeight="true" spans="1:5">
      <c r="A15" s="20" t="s">
        <v>115</v>
      </c>
      <c r="B15" s="21" t="s">
        <v>116</v>
      </c>
      <c r="C15" s="21"/>
      <c r="D15" s="21"/>
      <c r="E15" s="21"/>
    </row>
    <row r="16" s="4" customFormat="true" ht="21" customHeight="true" spans="1:5">
      <c r="A16" s="20"/>
      <c r="B16" s="22" t="s">
        <v>117</v>
      </c>
      <c r="C16" s="22"/>
      <c r="D16" s="22"/>
      <c r="E16" s="22"/>
    </row>
  </sheetData>
  <mergeCells count="12">
    <mergeCell ref="A1:E1"/>
    <mergeCell ref="A3:B3"/>
    <mergeCell ref="C3:D3"/>
    <mergeCell ref="B11:E11"/>
    <mergeCell ref="B12:E12"/>
    <mergeCell ref="B13:E13"/>
    <mergeCell ref="B14:E14"/>
    <mergeCell ref="B15:E15"/>
    <mergeCell ref="B16:E16"/>
    <mergeCell ref="A12:A14"/>
    <mergeCell ref="A15:A16"/>
    <mergeCell ref="E3:E4"/>
  </mergeCells>
  <printOptions horizontalCentered="true" verticalCentered="true"/>
  <pageMargins left="0.357638888888889" right="0.357638888888889" top="0.409027777777778" bottom="0.409027777777778"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申请人员分数计算表-示例</vt:lpstr>
      <vt:lpstr>专业技术岗位及工程技术专业</vt:lpstr>
      <vt:lpstr>工作岗位层级系数表</vt:lpstr>
      <vt:lpstr>工程特征系数表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曾东升</dc:creator>
  <cp:lastModifiedBy>lenovo</cp:lastModifiedBy>
  <dcterms:created xsi:type="dcterms:W3CDTF">2016-09-26T09:09:00Z</dcterms:created>
  <dcterms:modified xsi:type="dcterms:W3CDTF">2022-06-15T16:04:28Z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