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155" windowHeight="8955"/>
  </bookViews>
  <sheets>
    <sheet name="12月" sheetId="1" r:id="rId1"/>
  </sheets>
  <calcPr calcId="145621"/>
</workbook>
</file>

<file path=xl/calcChain.xml><?xml version="1.0" encoding="utf-8"?>
<calcChain xmlns="http://schemas.openxmlformats.org/spreadsheetml/2006/main">
  <c r="C4" i="1" l="1"/>
  <c r="H4" i="1" s="1"/>
  <c r="C5" i="1"/>
  <c r="H5" i="1" s="1"/>
  <c r="C6" i="1"/>
  <c r="H6" i="1" s="1"/>
  <c r="C7" i="1"/>
  <c r="H7" i="1" s="1"/>
  <c r="C8" i="1"/>
  <c r="H8" i="1" s="1"/>
  <c r="C9" i="1"/>
  <c r="H9" i="1" s="1"/>
  <c r="C10" i="1"/>
  <c r="H10" i="1" s="1"/>
  <c r="C11" i="1"/>
  <c r="H11" i="1" s="1"/>
  <c r="C12" i="1"/>
  <c r="H12" i="1" s="1"/>
  <c r="C13" i="1"/>
  <c r="H13" i="1" s="1"/>
  <c r="C14" i="1"/>
  <c r="H14" i="1" s="1"/>
  <c r="C15" i="1"/>
  <c r="H15" i="1" s="1"/>
  <c r="C16" i="1"/>
  <c r="H16" i="1" s="1"/>
  <c r="C17" i="1"/>
  <c r="H17" i="1" s="1"/>
  <c r="C18" i="1"/>
  <c r="H18" i="1" s="1"/>
  <c r="C19" i="1"/>
  <c r="H19" i="1" s="1"/>
  <c r="C20" i="1"/>
  <c r="H20" i="1" s="1"/>
  <c r="C21" i="1"/>
  <c r="H21" i="1" s="1"/>
  <c r="C22" i="1"/>
  <c r="H22" i="1" s="1"/>
  <c r="C23" i="1"/>
  <c r="H23" i="1" s="1"/>
  <c r="C24" i="1"/>
  <c r="H24" i="1" s="1"/>
  <c r="C25" i="1"/>
  <c r="H25" i="1" s="1"/>
  <c r="C26" i="1"/>
  <c r="H26" i="1" s="1"/>
  <c r="C27" i="1"/>
  <c r="H27" i="1" s="1"/>
  <c r="C28" i="1"/>
  <c r="H28" i="1" s="1"/>
  <c r="C29" i="1"/>
  <c r="H29" i="1" s="1"/>
  <c r="C30" i="1"/>
  <c r="H30" i="1" s="1"/>
  <c r="C31" i="1"/>
  <c r="H31" i="1" s="1"/>
  <c r="C32" i="1"/>
  <c r="H32" i="1" s="1"/>
  <c r="C33" i="1"/>
  <c r="H33" i="1" s="1"/>
  <c r="C34" i="1"/>
  <c r="H34" i="1" s="1"/>
  <c r="C35" i="1"/>
  <c r="H35" i="1" s="1"/>
  <c r="C36" i="1"/>
  <c r="H36" i="1" s="1"/>
  <c r="C37" i="1"/>
  <c r="H37" i="1" s="1"/>
  <c r="C38" i="1"/>
  <c r="H38" i="1" s="1"/>
  <c r="C39" i="1"/>
  <c r="H39" i="1" s="1"/>
  <c r="C40" i="1"/>
  <c r="H40" i="1" s="1"/>
  <c r="C41" i="1"/>
  <c r="H41" i="1" s="1"/>
  <c r="C42" i="1"/>
  <c r="H42" i="1" s="1"/>
  <c r="C43" i="1"/>
  <c r="H43" i="1" s="1"/>
  <c r="C44" i="1"/>
  <c r="H44" i="1" s="1"/>
  <c r="C45" i="1"/>
  <c r="H45" i="1" s="1"/>
  <c r="C46" i="1"/>
  <c r="H46" i="1" s="1"/>
  <c r="C47" i="1"/>
  <c r="H47" i="1" s="1"/>
  <c r="C48" i="1"/>
  <c r="H48" i="1" s="1"/>
  <c r="C49" i="1"/>
  <c r="H49" i="1" s="1"/>
  <c r="C50" i="1"/>
  <c r="H50" i="1" s="1"/>
  <c r="C51" i="1"/>
  <c r="H51" i="1" s="1"/>
  <c r="C52" i="1"/>
  <c r="H52" i="1" s="1"/>
  <c r="C53" i="1"/>
  <c r="H53" i="1" s="1"/>
  <c r="C54" i="1"/>
  <c r="H54" i="1" s="1"/>
  <c r="C55" i="1"/>
  <c r="H55" i="1" s="1"/>
  <c r="C56" i="1"/>
  <c r="H56" i="1" s="1"/>
  <c r="C57" i="1"/>
  <c r="H57" i="1" s="1"/>
  <c r="C58" i="1"/>
  <c r="H58" i="1" s="1"/>
  <c r="C59" i="1"/>
  <c r="H59" i="1" s="1"/>
  <c r="C60" i="1"/>
  <c r="H60" i="1" s="1"/>
  <c r="C61" i="1"/>
  <c r="H61" i="1" s="1"/>
  <c r="C62" i="1"/>
  <c r="H62" i="1" s="1"/>
  <c r="C63" i="1"/>
  <c r="H63" i="1" s="1"/>
  <c r="C64" i="1"/>
  <c r="H64" i="1" s="1"/>
  <c r="C65" i="1"/>
  <c r="H65" i="1" s="1"/>
  <c r="C66" i="1"/>
  <c r="H66" i="1" s="1"/>
  <c r="C67" i="1"/>
  <c r="H67" i="1" s="1"/>
  <c r="C68" i="1"/>
  <c r="H68" i="1" s="1"/>
  <c r="C69" i="1"/>
  <c r="H69" i="1" s="1"/>
  <c r="C70" i="1"/>
  <c r="H70" i="1" s="1"/>
  <c r="C71" i="1"/>
  <c r="H71" i="1" s="1"/>
  <c r="D72" i="1"/>
  <c r="C72" i="1" s="1"/>
  <c r="E72" i="1"/>
  <c r="F72" i="1"/>
  <c r="G72" i="1"/>
</calcChain>
</file>

<file path=xl/sharedStrings.xml><?xml version="1.0" encoding="utf-8"?>
<sst xmlns="http://schemas.openxmlformats.org/spreadsheetml/2006/main" count="80" uniqueCount="80">
  <si>
    <t>注：投诉率=投诉数量合计/教练车辆数</t>
    <phoneticPr fontId="3" type="noConversion"/>
  </si>
  <si>
    <t>总计</t>
    <phoneticPr fontId="3" type="noConversion"/>
  </si>
  <si>
    <t>中港驾校</t>
    <phoneticPr fontId="3" type="noConversion"/>
  </si>
  <si>
    <t>振兴驾校</t>
    <phoneticPr fontId="3" type="noConversion"/>
  </si>
  <si>
    <t>永成驾校</t>
    <phoneticPr fontId="3" type="noConversion"/>
  </si>
  <si>
    <t>学成驾校</t>
    <phoneticPr fontId="3" type="noConversion"/>
  </si>
  <si>
    <t>天堡驾校</t>
    <phoneticPr fontId="3" type="noConversion"/>
  </si>
  <si>
    <t>尚品驾校</t>
    <phoneticPr fontId="3" type="noConversion"/>
  </si>
  <si>
    <t>上桥驾校</t>
    <phoneticPr fontId="3" type="noConversion"/>
  </si>
  <si>
    <t>荣丰驾校</t>
    <phoneticPr fontId="3" type="noConversion"/>
  </si>
  <si>
    <t>南博驾校</t>
    <phoneticPr fontId="3" type="noConversion"/>
  </si>
  <si>
    <t>科达迅捷驾校</t>
    <phoneticPr fontId="3" type="noConversion"/>
  </si>
  <si>
    <t>金泽驾校</t>
    <phoneticPr fontId="3" type="noConversion"/>
  </si>
  <si>
    <t>金稳驾校</t>
    <phoneticPr fontId="3" type="noConversion"/>
  </si>
  <si>
    <t>捷通驾校</t>
    <phoneticPr fontId="3" type="noConversion"/>
  </si>
  <si>
    <t>华通驾校</t>
    <phoneticPr fontId="3" type="noConversion"/>
  </si>
  <si>
    <t>广通驾校</t>
    <phoneticPr fontId="3" type="noConversion"/>
  </si>
  <si>
    <t>广顺驾校</t>
    <phoneticPr fontId="3" type="noConversion"/>
  </si>
  <si>
    <t>广安驾校</t>
    <phoneticPr fontId="3" type="noConversion"/>
  </si>
  <si>
    <t>东众驾校</t>
    <phoneticPr fontId="3" type="noConversion"/>
  </si>
  <si>
    <t>东部驾校</t>
    <phoneticPr fontId="3" type="noConversion"/>
  </si>
  <si>
    <t>标峰驾校</t>
    <phoneticPr fontId="3" type="noConversion"/>
  </si>
  <si>
    <t>爱轮驾校</t>
    <phoneticPr fontId="3" type="noConversion"/>
  </si>
  <si>
    <t>快捷驾校</t>
    <phoneticPr fontId="3" type="noConversion"/>
  </si>
  <si>
    <t>骏龙驾校</t>
    <phoneticPr fontId="3" type="noConversion"/>
  </si>
  <si>
    <t>张师傅驾校</t>
    <phoneticPr fontId="3" type="noConversion"/>
  </si>
  <si>
    <t>恒圣驾校</t>
    <phoneticPr fontId="3" type="noConversion"/>
  </si>
  <si>
    <t>领航驾校</t>
    <phoneticPr fontId="3" type="noConversion"/>
  </si>
  <si>
    <t>乐华驾校</t>
    <phoneticPr fontId="3" type="noConversion"/>
  </si>
  <si>
    <t>广隆驾校</t>
    <phoneticPr fontId="3" type="noConversion"/>
  </si>
  <si>
    <t>东胜驾校</t>
    <phoneticPr fontId="3" type="noConversion"/>
  </si>
  <si>
    <t>京广驾校</t>
    <phoneticPr fontId="3" type="noConversion"/>
  </si>
  <si>
    <t>华宇驾校</t>
    <phoneticPr fontId="3" type="noConversion"/>
  </si>
  <si>
    <t>广仁驾校</t>
    <phoneticPr fontId="3" type="noConversion"/>
  </si>
  <si>
    <t>美的驾校</t>
    <phoneticPr fontId="3" type="noConversion"/>
  </si>
  <si>
    <t>东富驾校</t>
    <phoneticPr fontId="3" type="noConversion"/>
  </si>
  <si>
    <t>品胜驾校</t>
    <phoneticPr fontId="1" type="noConversion"/>
  </si>
  <si>
    <t>天明驾校</t>
    <phoneticPr fontId="3" type="noConversion"/>
  </si>
  <si>
    <t>东达驾校</t>
    <phoneticPr fontId="3" type="noConversion"/>
  </si>
  <si>
    <t>安佳驾校</t>
    <phoneticPr fontId="3" type="noConversion"/>
  </si>
  <si>
    <t>明庆驾校</t>
    <phoneticPr fontId="3" type="noConversion"/>
  </si>
  <si>
    <t>冠骏安达驾校</t>
    <phoneticPr fontId="3" type="noConversion"/>
  </si>
  <si>
    <t>尚佳驾校</t>
    <phoneticPr fontId="3" type="noConversion"/>
  </si>
  <si>
    <t>车友驾校</t>
    <phoneticPr fontId="3" type="noConversion"/>
  </si>
  <si>
    <t>鹏安驾校</t>
    <phoneticPr fontId="3" type="noConversion"/>
  </si>
  <si>
    <t>南华一九九九驾校</t>
    <phoneticPr fontId="3" type="noConversion"/>
  </si>
  <si>
    <t>德顺驾校</t>
    <phoneticPr fontId="3" type="noConversion"/>
  </si>
  <si>
    <t>博安驾校</t>
    <phoneticPr fontId="3" type="noConversion"/>
  </si>
  <si>
    <t>通圣驾校</t>
    <phoneticPr fontId="3" type="noConversion"/>
  </si>
  <si>
    <t>南天驾校</t>
    <phoneticPr fontId="3" type="noConversion"/>
  </si>
  <si>
    <t>启信驾校</t>
    <phoneticPr fontId="3" type="noConversion"/>
  </si>
  <si>
    <t>铭记驾校</t>
    <phoneticPr fontId="3" type="noConversion"/>
  </si>
  <si>
    <t>东顺驾校</t>
    <phoneticPr fontId="3" type="noConversion"/>
  </si>
  <si>
    <t>德御驾校</t>
    <phoneticPr fontId="3" type="noConversion"/>
  </si>
  <si>
    <t>百事得驾校</t>
    <phoneticPr fontId="3" type="noConversion"/>
  </si>
  <si>
    <t>八达通驾校</t>
    <phoneticPr fontId="3" type="noConversion"/>
  </si>
  <si>
    <t>洋江驾校</t>
    <phoneticPr fontId="3" type="noConversion"/>
  </si>
  <si>
    <t>东南驾校</t>
    <phoneticPr fontId="3" type="noConversion"/>
  </si>
  <si>
    <t>宏天驾校</t>
    <phoneticPr fontId="3" type="noConversion"/>
  </si>
  <si>
    <t>运通驾校</t>
    <phoneticPr fontId="3" type="noConversion"/>
  </si>
  <si>
    <t>众成驾校</t>
    <phoneticPr fontId="3" type="noConversion"/>
  </si>
  <si>
    <t>粤联驾校</t>
    <phoneticPr fontId="3" type="noConversion"/>
  </si>
  <si>
    <t>同乐驾校</t>
    <phoneticPr fontId="3" type="noConversion"/>
  </si>
  <si>
    <t>嘉运驾校</t>
    <phoneticPr fontId="1" type="noConversion"/>
  </si>
  <si>
    <t>好方向驾校</t>
    <phoneticPr fontId="3" type="noConversion"/>
  </si>
  <si>
    <t>速八驾校</t>
    <phoneticPr fontId="3" type="noConversion"/>
  </si>
  <si>
    <t>鹏丰驾校</t>
    <phoneticPr fontId="3" type="noConversion"/>
  </si>
  <si>
    <t>荣通驾校</t>
    <phoneticPr fontId="3" type="noConversion"/>
  </si>
  <si>
    <t>猪兼强驾校</t>
    <phoneticPr fontId="1" type="noConversion"/>
  </si>
  <si>
    <t>天成驾校</t>
    <phoneticPr fontId="3" type="noConversion"/>
  </si>
  <si>
    <t>来访投诉</t>
    <phoneticPr fontId="3" type="noConversion"/>
  </si>
  <si>
    <t>网络投诉</t>
    <phoneticPr fontId="3" type="noConversion"/>
  </si>
  <si>
    <t>电话投诉</t>
    <phoneticPr fontId="3" type="noConversion"/>
  </si>
  <si>
    <t>合计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</si>
  <si>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</si>
  <si>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有效营运教练车辆数</t>
    <phoneticPr fontId="3" type="noConversion"/>
  </si>
  <si>
    <t>投诉数量（件）</t>
    <phoneticPr fontId="3" type="noConversion"/>
  </si>
  <si>
    <t>驾校名称</t>
    <phoneticPr fontId="3" type="noConversion"/>
  </si>
  <si>
    <t>序号</t>
    <phoneticPr fontId="3" type="noConversion"/>
  </si>
  <si>
    <t>2020年12月东莞市驾校投诉情况统计表（按投诉率统计）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</si>
</sst>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8"/>
      <name val="华康简标题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sqref="A1:H1"/>
    </sheetView>
  </sheetViews>
  <sheetFormatPr defaultRowHeight="14.25"/>
  <cols>
    <col min="1" max="1" width="5.5" customWidth="1"/>
    <col min="2" max="2" width="13.75" customWidth="1"/>
    <col min="3" max="6" width="12.625" style="3" customWidth="1"/>
    <col min="7" max="7" width="12.625" style="2" customWidth="1"/>
    <col min="8" max="8" width="12.625" style="1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6" customFormat="1" ht="45" customHeight="1">
      <c r="A1" s="27" t="s">
        <v>79</v>
      </c>
      <c r="B1" s="27"/>
      <c r="C1" s="27"/>
      <c r="D1" s="27"/>
      <c r="E1" s="27"/>
      <c r="F1" s="27"/>
      <c r="G1" s="27"/>
      <c r="H1" s="27"/>
    </row>
    <row r="2" spans="1:8" ht="29.1" customHeight="1">
      <c r="A2" s="22" t="s">
        <v>78</v>
      </c>
      <c r="B2" s="22" t="s">
        <v>77</v>
      </c>
      <c r="C2" s="25" t="s">
        <v>76</v>
      </c>
      <c r="D2" s="24"/>
      <c r="E2" s="24"/>
      <c r="F2" s="23"/>
      <c r="G2" s="20" t="s">
        <v>75</v>
      </c>
      <c r="H2" s="19" t="s">
        <v>74</v>
      </c>
    </row>
    <row r="3" spans="1:8" ht="29.1" customHeight="1">
      <c r="A3" s="22"/>
      <c r="B3" s="22"/>
      <c r="C3" s="21" t="s">
        <v>73</v>
      </c>
      <c r="D3" s="21" t="s">
        <v>72</v>
      </c>
      <c r="E3" s="21" t="s">
        <v>71</v>
      </c>
      <c r="F3" s="21" t="s">
        <v>70</v>
      </c>
      <c r="G3" s="20"/>
      <c r="H3" s="19"/>
    </row>
    <row r="4" spans="1:8" ht="24.95" customHeight="1">
      <c r="A4" s="14">
        <v>1</v>
      </c>
      <c r="B4" s="13" t="s">
        <v>69</v>
      </c>
      <c r="C4" s="10">
        <f>SUM(D4:F4)</f>
        <v>11</v>
      </c>
      <c r="D4" s="10">
        <v>6</v>
      </c>
      <c r="E4" s="10">
        <v>5</v>
      </c>
      <c r="F4" s="10">
        <v>0</v>
      </c>
      <c r="G4" s="12">
        <v>172</v>
      </c>
      <c r="H4" s="7">
        <f>C4/G4</f>
        <v>6.3953488372093026E-2</v>
      </c>
    </row>
    <row r="5" spans="1:8" ht="24.95" customHeight="1">
      <c r="A5" s="14">
        <v>2</v>
      </c>
      <c r="B5" s="13" t="s">
        <v>68</v>
      </c>
      <c r="C5" s="10">
        <f>SUM(D5:F5)</f>
        <v>2</v>
      </c>
      <c r="D5" s="10">
        <v>1</v>
      </c>
      <c r="E5" s="10">
        <v>1</v>
      </c>
      <c r="F5" s="10">
        <v>0</v>
      </c>
      <c r="G5" s="15">
        <v>33</v>
      </c>
      <c r="H5" s="7">
        <f>C5/G5</f>
        <v>6.0606060606060608E-2</v>
      </c>
    </row>
    <row r="6" spans="1:8" ht="24.95" customHeight="1">
      <c r="A6" s="14">
        <v>3</v>
      </c>
      <c r="B6" s="13" t="s">
        <v>67</v>
      </c>
      <c r="C6" s="10">
        <f>SUM(D6:F6)</f>
        <v>2</v>
      </c>
      <c r="D6" s="10">
        <v>0</v>
      </c>
      <c r="E6" s="10">
        <v>2</v>
      </c>
      <c r="F6" s="10">
        <v>0</v>
      </c>
      <c r="G6" s="15">
        <v>44</v>
      </c>
      <c r="H6" s="7">
        <f>C6/G6</f>
        <v>4.5454545454545456E-2</v>
      </c>
    </row>
    <row r="7" spans="1:8" ht="24.95" customHeight="1">
      <c r="A7" s="14">
        <v>4</v>
      </c>
      <c r="B7" s="13" t="s">
        <v>66</v>
      </c>
      <c r="C7" s="10">
        <f>SUM(D7:F7)</f>
        <v>1</v>
      </c>
      <c r="D7" s="10">
        <v>1</v>
      </c>
      <c r="E7" s="10">
        <v>0</v>
      </c>
      <c r="F7" s="10">
        <v>0</v>
      </c>
      <c r="G7" s="12">
        <v>22</v>
      </c>
      <c r="H7" s="7">
        <f>C7/G7</f>
        <v>4.5454545454545456E-2</v>
      </c>
    </row>
    <row r="8" spans="1:8" ht="24.95" customHeight="1">
      <c r="A8" s="14">
        <v>5</v>
      </c>
      <c r="B8" s="13" t="s">
        <v>65</v>
      </c>
      <c r="C8" s="10">
        <f>SUM(D8:F8)</f>
        <v>3</v>
      </c>
      <c r="D8" s="10">
        <v>1</v>
      </c>
      <c r="E8" s="10">
        <v>2</v>
      </c>
      <c r="F8" s="10">
        <v>0</v>
      </c>
      <c r="G8" s="15">
        <v>67</v>
      </c>
      <c r="H8" s="7">
        <f>C8/G8</f>
        <v>4.4776119402985072E-2</v>
      </c>
    </row>
    <row r="9" spans="1:8" ht="24.95" customHeight="1">
      <c r="A9" s="14">
        <v>6</v>
      </c>
      <c r="B9" s="13" t="s">
        <v>64</v>
      </c>
      <c r="C9" s="10">
        <f>SUM(D9:F9)</f>
        <v>4</v>
      </c>
      <c r="D9" s="10">
        <v>2</v>
      </c>
      <c r="E9" s="10">
        <v>2</v>
      </c>
      <c r="F9" s="10">
        <v>0</v>
      </c>
      <c r="G9" s="15">
        <v>111</v>
      </c>
      <c r="H9" s="7">
        <f>C9/G9</f>
        <v>3.6036036036036036E-2</v>
      </c>
    </row>
    <row r="10" spans="1:8" ht="24.95" customHeight="1">
      <c r="A10" s="14">
        <v>7</v>
      </c>
      <c r="B10" s="13" t="s">
        <v>63</v>
      </c>
      <c r="C10" s="10">
        <f>SUM(D10:F10)</f>
        <v>1</v>
      </c>
      <c r="D10" s="10">
        <v>1</v>
      </c>
      <c r="E10" s="10">
        <v>0</v>
      </c>
      <c r="F10" s="10">
        <v>0</v>
      </c>
      <c r="G10" s="12">
        <v>30</v>
      </c>
      <c r="H10" s="7">
        <f>C10/G10</f>
        <v>3.3333333333333333E-2</v>
      </c>
    </row>
    <row r="11" spans="1:8" ht="24.95" customHeight="1">
      <c r="A11" s="14">
        <v>8</v>
      </c>
      <c r="B11" s="13" t="s">
        <v>62</v>
      </c>
      <c r="C11" s="10">
        <f>SUM(D11:F11)</f>
        <v>3</v>
      </c>
      <c r="D11" s="10">
        <v>1</v>
      </c>
      <c r="E11" s="10">
        <v>2</v>
      </c>
      <c r="F11" s="10">
        <v>0</v>
      </c>
      <c r="G11" s="15">
        <v>92</v>
      </c>
      <c r="H11" s="7">
        <f>C11/G11</f>
        <v>3.2608695652173912E-2</v>
      </c>
    </row>
    <row r="12" spans="1:8" ht="24.95" customHeight="1">
      <c r="A12" s="14">
        <v>9</v>
      </c>
      <c r="B12" s="13" t="s">
        <v>61</v>
      </c>
      <c r="C12" s="10">
        <f>SUM(D12:F12)</f>
        <v>3</v>
      </c>
      <c r="D12" s="10">
        <v>2</v>
      </c>
      <c r="E12" s="10">
        <v>1</v>
      </c>
      <c r="F12" s="10">
        <v>0</v>
      </c>
      <c r="G12" s="12">
        <v>94</v>
      </c>
      <c r="H12" s="7">
        <f>C12/G12</f>
        <v>3.1914893617021274E-2</v>
      </c>
    </row>
    <row r="13" spans="1:8" ht="24.95" customHeight="1">
      <c r="A13" s="14">
        <v>10</v>
      </c>
      <c r="B13" s="13" t="s">
        <v>60</v>
      </c>
      <c r="C13" s="10">
        <f>SUM(D13:F13)</f>
        <v>1</v>
      </c>
      <c r="D13" s="10">
        <v>0</v>
      </c>
      <c r="E13" s="10">
        <v>1</v>
      </c>
      <c r="F13" s="10">
        <v>0</v>
      </c>
      <c r="G13" s="15">
        <v>32</v>
      </c>
      <c r="H13" s="7">
        <f>C13/G13</f>
        <v>3.125E-2</v>
      </c>
    </row>
    <row r="14" spans="1:8" ht="24.95" customHeight="1">
      <c r="A14" s="14">
        <v>11</v>
      </c>
      <c r="B14" s="13" t="s">
        <v>59</v>
      </c>
      <c r="C14" s="10">
        <f>SUM(D14:F14)</f>
        <v>7</v>
      </c>
      <c r="D14" s="10">
        <v>1</v>
      </c>
      <c r="E14" s="10">
        <v>6</v>
      </c>
      <c r="F14" s="10">
        <v>0</v>
      </c>
      <c r="G14" s="15">
        <v>241</v>
      </c>
      <c r="H14" s="7">
        <f>C14/G14</f>
        <v>2.9045643153526972E-2</v>
      </c>
    </row>
    <row r="15" spans="1:8" ht="24.95" customHeight="1">
      <c r="A15" s="14">
        <v>12</v>
      </c>
      <c r="B15" s="13" t="s">
        <v>58</v>
      </c>
      <c r="C15" s="10">
        <f>SUM(D15:F15)</f>
        <v>6</v>
      </c>
      <c r="D15" s="10">
        <v>4</v>
      </c>
      <c r="E15" s="10">
        <v>2</v>
      </c>
      <c r="F15" s="10">
        <v>0</v>
      </c>
      <c r="G15" s="15">
        <v>209</v>
      </c>
      <c r="H15" s="7">
        <f>C15/G15</f>
        <v>2.8708133971291867E-2</v>
      </c>
    </row>
    <row r="16" spans="1:8" ht="24.95" customHeight="1">
      <c r="A16" s="14">
        <v>13</v>
      </c>
      <c r="B16" s="13" t="s">
        <v>57</v>
      </c>
      <c r="C16" s="10">
        <f>SUM(D16:F16)</f>
        <v>5</v>
      </c>
      <c r="D16" s="10">
        <v>4</v>
      </c>
      <c r="E16" s="10">
        <v>1</v>
      </c>
      <c r="F16" s="10">
        <v>0</v>
      </c>
      <c r="G16" s="15">
        <v>179</v>
      </c>
      <c r="H16" s="7">
        <f>C16/G16</f>
        <v>2.7932960893854747E-2</v>
      </c>
    </row>
    <row r="17" spans="1:8" ht="24.95" customHeight="1">
      <c r="A17" s="14">
        <v>14</v>
      </c>
      <c r="B17" s="13" t="s">
        <v>56</v>
      </c>
      <c r="C17" s="10">
        <f>SUM(D17:F17)</f>
        <v>1</v>
      </c>
      <c r="D17" s="10">
        <v>0</v>
      </c>
      <c r="E17" s="10">
        <v>1</v>
      </c>
      <c r="F17" s="10">
        <v>0</v>
      </c>
      <c r="G17" s="15">
        <v>37</v>
      </c>
      <c r="H17" s="7">
        <f>C17/G17</f>
        <v>2.7027027027027029E-2</v>
      </c>
    </row>
    <row r="18" spans="1:8" ht="24.95" customHeight="1">
      <c r="A18" s="14">
        <v>15</v>
      </c>
      <c r="B18" s="13" t="s">
        <v>55</v>
      </c>
      <c r="C18" s="10">
        <f>SUM(D18:F18)</f>
        <v>4</v>
      </c>
      <c r="D18" s="10">
        <v>4</v>
      </c>
      <c r="E18" s="10">
        <v>0</v>
      </c>
      <c r="F18" s="10">
        <v>0</v>
      </c>
      <c r="G18" s="15">
        <v>163</v>
      </c>
      <c r="H18" s="7">
        <f>C18/G18</f>
        <v>2.4539877300613498E-2</v>
      </c>
    </row>
    <row r="19" spans="1:8" ht="24.95" customHeight="1">
      <c r="A19" s="14">
        <v>16</v>
      </c>
      <c r="B19" s="13" t="s">
        <v>54</v>
      </c>
      <c r="C19" s="10">
        <f>SUM(D19:F19)</f>
        <v>1</v>
      </c>
      <c r="D19" s="10">
        <v>1</v>
      </c>
      <c r="E19" s="10">
        <v>0</v>
      </c>
      <c r="F19" s="10">
        <v>0</v>
      </c>
      <c r="G19" s="15">
        <v>41</v>
      </c>
      <c r="H19" s="7">
        <f>C19/G19</f>
        <v>2.4390243902439025E-2</v>
      </c>
    </row>
    <row r="20" spans="1:8" ht="24.95" customHeight="1">
      <c r="A20" s="14">
        <v>17</v>
      </c>
      <c r="B20" s="13" t="s">
        <v>53</v>
      </c>
      <c r="C20" s="10">
        <f>SUM(D20:F20)</f>
        <v>1</v>
      </c>
      <c r="D20" s="10">
        <v>1</v>
      </c>
      <c r="E20" s="10">
        <v>0</v>
      </c>
      <c r="F20" s="10">
        <v>0</v>
      </c>
      <c r="G20" s="12">
        <v>41</v>
      </c>
      <c r="H20" s="7">
        <f>C20/G20</f>
        <v>2.4390243902439025E-2</v>
      </c>
    </row>
    <row r="21" spans="1:8" ht="24.95" customHeight="1">
      <c r="A21" s="14">
        <v>18</v>
      </c>
      <c r="B21" s="13" t="s">
        <v>52</v>
      </c>
      <c r="C21" s="10">
        <f>SUM(D21:F21)</f>
        <v>1</v>
      </c>
      <c r="D21" s="10">
        <v>1</v>
      </c>
      <c r="E21" s="10">
        <v>0</v>
      </c>
      <c r="F21" s="10">
        <v>0</v>
      </c>
      <c r="G21" s="15">
        <v>41</v>
      </c>
      <c r="H21" s="7">
        <f>C21/G21</f>
        <v>2.4390243902439025E-2</v>
      </c>
    </row>
    <row r="22" spans="1:8" ht="24.95" customHeight="1">
      <c r="A22" s="14">
        <v>19</v>
      </c>
      <c r="B22" s="13" t="s">
        <v>51</v>
      </c>
      <c r="C22" s="10">
        <f>SUM(D22:F22)</f>
        <v>4</v>
      </c>
      <c r="D22" s="10">
        <v>1</v>
      </c>
      <c r="E22" s="10">
        <v>3</v>
      </c>
      <c r="F22" s="10">
        <v>0</v>
      </c>
      <c r="G22" s="15">
        <v>165</v>
      </c>
      <c r="H22" s="7">
        <f>C22/G22</f>
        <v>2.4242424242424242E-2</v>
      </c>
    </row>
    <row r="23" spans="1:8" ht="24.95" customHeight="1">
      <c r="A23" s="14">
        <v>20</v>
      </c>
      <c r="B23" s="13" t="s">
        <v>50</v>
      </c>
      <c r="C23" s="10">
        <f>SUM(D23:F23)</f>
        <v>4</v>
      </c>
      <c r="D23" s="10">
        <v>4</v>
      </c>
      <c r="E23" s="10">
        <v>0</v>
      </c>
      <c r="F23" s="10">
        <v>0</v>
      </c>
      <c r="G23" s="12">
        <v>166</v>
      </c>
      <c r="H23" s="7">
        <f>C23/G23</f>
        <v>2.4096385542168676E-2</v>
      </c>
    </row>
    <row r="24" spans="1:8" ht="24.95" customHeight="1">
      <c r="A24" s="14">
        <v>21</v>
      </c>
      <c r="B24" s="13" t="s">
        <v>49</v>
      </c>
      <c r="C24" s="10">
        <f>SUM(D24:F24)</f>
        <v>1</v>
      </c>
      <c r="D24" s="10">
        <v>1</v>
      </c>
      <c r="E24" s="10">
        <v>0</v>
      </c>
      <c r="F24" s="10">
        <v>0</v>
      </c>
      <c r="G24" s="15">
        <v>46</v>
      </c>
      <c r="H24" s="7">
        <f>C24/G24</f>
        <v>2.1739130434782608E-2</v>
      </c>
    </row>
    <row r="25" spans="1:8" ht="24.95" customHeight="1">
      <c r="A25" s="14">
        <v>22</v>
      </c>
      <c r="B25" s="13" t="s">
        <v>48</v>
      </c>
      <c r="C25" s="10">
        <f>SUM(D25:F25)</f>
        <v>3</v>
      </c>
      <c r="D25" s="10">
        <v>1</v>
      </c>
      <c r="E25" s="10">
        <v>2</v>
      </c>
      <c r="F25" s="10">
        <v>0</v>
      </c>
      <c r="G25" s="12">
        <v>147</v>
      </c>
      <c r="H25" s="7">
        <f>C25/G25</f>
        <v>2.0408163265306121E-2</v>
      </c>
    </row>
    <row r="26" spans="1:8" ht="24.95" customHeight="1">
      <c r="A26" s="14">
        <v>23</v>
      </c>
      <c r="B26" s="13" t="s">
        <v>47</v>
      </c>
      <c r="C26" s="10">
        <f>SUM(D26:F26)</f>
        <v>2</v>
      </c>
      <c r="D26" s="10">
        <v>1</v>
      </c>
      <c r="E26" s="10">
        <v>1</v>
      </c>
      <c r="F26" s="10">
        <v>0</v>
      </c>
      <c r="G26" s="12">
        <v>98</v>
      </c>
      <c r="H26" s="7">
        <f>C26/G26</f>
        <v>2.0408163265306121E-2</v>
      </c>
    </row>
    <row r="27" spans="1:8" ht="24.95" customHeight="1">
      <c r="A27" s="14">
        <v>24</v>
      </c>
      <c r="B27" s="13" t="s">
        <v>46</v>
      </c>
      <c r="C27" s="10">
        <f>SUM(D27:F27)</f>
        <v>1</v>
      </c>
      <c r="D27" s="10">
        <v>1</v>
      </c>
      <c r="E27" s="10">
        <v>0</v>
      </c>
      <c r="F27" s="10">
        <v>0</v>
      </c>
      <c r="G27" s="15">
        <v>49</v>
      </c>
      <c r="H27" s="7">
        <f>C27/G27</f>
        <v>2.0408163265306121E-2</v>
      </c>
    </row>
    <row r="28" spans="1:8" ht="24.95" customHeight="1">
      <c r="A28" s="14">
        <v>25</v>
      </c>
      <c r="B28" s="13" t="s">
        <v>45</v>
      </c>
      <c r="C28" s="10">
        <f>SUM(D28:F28)</f>
        <v>5</v>
      </c>
      <c r="D28" s="10">
        <v>3</v>
      </c>
      <c r="E28" s="10">
        <v>2</v>
      </c>
      <c r="F28" s="10">
        <v>0</v>
      </c>
      <c r="G28" s="15">
        <v>259</v>
      </c>
      <c r="H28" s="7">
        <f>C28/G28</f>
        <v>1.9305019305019305E-2</v>
      </c>
    </row>
    <row r="29" spans="1:8" ht="24.95" customHeight="1">
      <c r="A29" s="14">
        <v>26</v>
      </c>
      <c r="B29" s="13" t="s">
        <v>44</v>
      </c>
      <c r="C29" s="10">
        <f>SUM(D29:F29)</f>
        <v>2</v>
      </c>
      <c r="D29" s="10">
        <v>2</v>
      </c>
      <c r="E29" s="10">
        <v>0</v>
      </c>
      <c r="F29" s="10">
        <v>0</v>
      </c>
      <c r="G29" s="12">
        <v>107</v>
      </c>
      <c r="H29" s="7">
        <f>C29/G29</f>
        <v>1.8691588785046728E-2</v>
      </c>
    </row>
    <row r="30" spans="1:8" ht="24.95" customHeight="1">
      <c r="A30" s="14">
        <v>27</v>
      </c>
      <c r="B30" s="13" t="s">
        <v>43</v>
      </c>
      <c r="C30" s="10">
        <f>SUM(D30:F30)</f>
        <v>1</v>
      </c>
      <c r="D30" s="10">
        <v>1</v>
      </c>
      <c r="E30" s="10">
        <v>0</v>
      </c>
      <c r="F30" s="10">
        <v>0</v>
      </c>
      <c r="G30" s="15">
        <v>55</v>
      </c>
      <c r="H30" s="7">
        <f>C30/G30</f>
        <v>1.8181818181818181E-2</v>
      </c>
    </row>
    <row r="31" spans="1:8" ht="24.95" customHeight="1">
      <c r="A31" s="14">
        <v>28</v>
      </c>
      <c r="B31" s="13" t="s">
        <v>42</v>
      </c>
      <c r="C31" s="10">
        <f>SUM(D31:F31)</f>
        <v>3</v>
      </c>
      <c r="D31" s="10">
        <v>2</v>
      </c>
      <c r="E31" s="10">
        <v>1</v>
      </c>
      <c r="F31" s="10">
        <v>0</v>
      </c>
      <c r="G31" s="15">
        <v>173</v>
      </c>
      <c r="H31" s="7">
        <f>C31/G31</f>
        <v>1.7341040462427744E-2</v>
      </c>
    </row>
    <row r="32" spans="1:8" ht="24.95" customHeight="1">
      <c r="A32" s="14">
        <v>29</v>
      </c>
      <c r="B32" s="13" t="s">
        <v>41</v>
      </c>
      <c r="C32" s="10">
        <f>SUM(D32:F32)</f>
        <v>4</v>
      </c>
      <c r="D32" s="10">
        <v>1</v>
      </c>
      <c r="E32" s="10">
        <v>3</v>
      </c>
      <c r="F32" s="10">
        <v>0</v>
      </c>
      <c r="G32" s="15">
        <v>234</v>
      </c>
      <c r="H32" s="7">
        <f>C32/G32</f>
        <v>1.7094017094017096E-2</v>
      </c>
    </row>
    <row r="33" spans="1:8" ht="24.95" customHeight="1">
      <c r="A33" s="14">
        <v>30</v>
      </c>
      <c r="B33" s="13" t="s">
        <v>40</v>
      </c>
      <c r="C33" s="10">
        <f>SUM(D33:F33)</f>
        <v>4</v>
      </c>
      <c r="D33" s="10">
        <v>4</v>
      </c>
      <c r="E33" s="10">
        <v>0</v>
      </c>
      <c r="F33" s="10">
        <v>0</v>
      </c>
      <c r="G33" s="15">
        <v>251</v>
      </c>
      <c r="H33" s="7">
        <f>C33/G33</f>
        <v>1.5936254980079681E-2</v>
      </c>
    </row>
    <row r="34" spans="1:8" ht="24.95" customHeight="1">
      <c r="A34" s="14">
        <v>31</v>
      </c>
      <c r="B34" s="13" t="s">
        <v>39</v>
      </c>
      <c r="C34" s="10">
        <f>SUM(D34:F34)</f>
        <v>1</v>
      </c>
      <c r="D34" s="10">
        <v>1</v>
      </c>
      <c r="E34" s="10">
        <v>0</v>
      </c>
      <c r="F34" s="10">
        <v>0</v>
      </c>
      <c r="G34" s="15">
        <v>64</v>
      </c>
      <c r="H34" s="7">
        <f>C34/G34</f>
        <v>1.5625E-2</v>
      </c>
    </row>
    <row r="35" spans="1:8" ht="24.95" customHeight="1">
      <c r="A35" s="14">
        <v>32</v>
      </c>
      <c r="B35" s="13" t="s">
        <v>38</v>
      </c>
      <c r="C35" s="10">
        <f>SUM(D35:F35)</f>
        <v>1</v>
      </c>
      <c r="D35" s="10">
        <v>1</v>
      </c>
      <c r="E35" s="10">
        <v>0</v>
      </c>
      <c r="F35" s="10">
        <v>0</v>
      </c>
      <c r="G35" s="15">
        <v>64</v>
      </c>
      <c r="H35" s="7">
        <f>C35/G35</f>
        <v>1.5625E-2</v>
      </c>
    </row>
    <row r="36" spans="1:8" ht="24.95" customHeight="1">
      <c r="A36" s="14">
        <v>33</v>
      </c>
      <c r="B36" s="13" t="s">
        <v>37</v>
      </c>
      <c r="C36" s="10">
        <f>SUM(D36:F36)</f>
        <v>1</v>
      </c>
      <c r="D36" s="10">
        <v>1</v>
      </c>
      <c r="E36" s="10">
        <v>0</v>
      </c>
      <c r="F36" s="10">
        <v>0</v>
      </c>
      <c r="G36" s="15">
        <v>64</v>
      </c>
      <c r="H36" s="7">
        <f>C36/G36</f>
        <v>1.5625E-2</v>
      </c>
    </row>
    <row r="37" spans="1:8" ht="24.95" customHeight="1">
      <c r="A37" s="14">
        <v>34</v>
      </c>
      <c r="B37" s="13" t="s">
        <v>36</v>
      </c>
      <c r="C37" s="10">
        <f>SUM(D37:F37)</f>
        <v>2</v>
      </c>
      <c r="D37" s="10">
        <v>0</v>
      </c>
      <c r="E37" s="10">
        <v>2</v>
      </c>
      <c r="F37" s="10">
        <v>0</v>
      </c>
      <c r="G37" s="12">
        <v>130</v>
      </c>
      <c r="H37" s="7">
        <f>C37/G37</f>
        <v>1.5384615384615385E-2</v>
      </c>
    </row>
    <row r="38" spans="1:8" ht="24.95" customHeight="1">
      <c r="A38" s="14">
        <v>35</v>
      </c>
      <c r="B38" s="13" t="s">
        <v>35</v>
      </c>
      <c r="C38" s="10">
        <f>SUM(D38:F38)</f>
        <v>1</v>
      </c>
      <c r="D38" s="10">
        <v>0</v>
      </c>
      <c r="E38" s="10">
        <v>1</v>
      </c>
      <c r="F38" s="10">
        <v>0</v>
      </c>
      <c r="G38" s="15">
        <v>66</v>
      </c>
      <c r="H38" s="7">
        <f>C38/G38</f>
        <v>1.5151515151515152E-2</v>
      </c>
    </row>
    <row r="39" spans="1:8" ht="24.95" customHeight="1">
      <c r="A39" s="14">
        <v>36</v>
      </c>
      <c r="B39" s="13" t="s">
        <v>34</v>
      </c>
      <c r="C39" s="10">
        <f>SUM(D39:F39)</f>
        <v>2</v>
      </c>
      <c r="D39" s="10">
        <v>2</v>
      </c>
      <c r="E39" s="10">
        <v>0</v>
      </c>
      <c r="F39" s="10">
        <v>0</v>
      </c>
      <c r="G39" s="15">
        <v>148</v>
      </c>
      <c r="H39" s="7">
        <f>C39/G39</f>
        <v>1.3513513513513514E-2</v>
      </c>
    </row>
    <row r="40" spans="1:8" ht="24.95" customHeight="1">
      <c r="A40" s="14">
        <v>37</v>
      </c>
      <c r="B40" s="13" t="s">
        <v>33</v>
      </c>
      <c r="C40" s="10">
        <f>SUM(D40:F40)</f>
        <v>8</v>
      </c>
      <c r="D40" s="10">
        <v>1</v>
      </c>
      <c r="E40" s="10">
        <v>7</v>
      </c>
      <c r="F40" s="10">
        <v>0</v>
      </c>
      <c r="G40" s="15">
        <v>598</v>
      </c>
      <c r="H40" s="7">
        <f>C40/G40</f>
        <v>1.3377926421404682E-2</v>
      </c>
    </row>
    <row r="41" spans="1:8" ht="24.95" customHeight="1">
      <c r="A41" s="14">
        <v>38</v>
      </c>
      <c r="B41" s="13" t="s">
        <v>32</v>
      </c>
      <c r="C41" s="10">
        <f>SUM(D41:F41)</f>
        <v>2</v>
      </c>
      <c r="D41" s="10">
        <v>1</v>
      </c>
      <c r="E41" s="10">
        <v>1</v>
      </c>
      <c r="F41" s="10">
        <v>0</v>
      </c>
      <c r="G41" s="15">
        <v>151</v>
      </c>
      <c r="H41" s="7">
        <f>C41/G41</f>
        <v>1.3245033112582781E-2</v>
      </c>
    </row>
    <row r="42" spans="1:8" ht="24.95" customHeight="1">
      <c r="A42" s="14">
        <v>39</v>
      </c>
      <c r="B42" s="13" t="s">
        <v>31</v>
      </c>
      <c r="C42" s="10">
        <f>SUM(D42:F42)</f>
        <v>1</v>
      </c>
      <c r="D42" s="10">
        <v>1</v>
      </c>
      <c r="E42" s="10">
        <v>0</v>
      </c>
      <c r="F42" s="10">
        <v>0</v>
      </c>
      <c r="G42" s="12">
        <v>76</v>
      </c>
      <c r="H42" s="7">
        <f>C42/G42</f>
        <v>1.3157894736842105E-2</v>
      </c>
    </row>
    <row r="43" spans="1:8" ht="24.95" customHeight="1">
      <c r="A43" s="14">
        <v>40</v>
      </c>
      <c r="B43" s="13" t="s">
        <v>30</v>
      </c>
      <c r="C43" s="10">
        <f>SUM(D43:F43)</f>
        <v>2</v>
      </c>
      <c r="D43" s="10">
        <v>2</v>
      </c>
      <c r="E43" s="10">
        <v>0</v>
      </c>
      <c r="F43" s="10">
        <v>0</v>
      </c>
      <c r="G43" s="15">
        <v>154</v>
      </c>
      <c r="H43" s="7">
        <f>C43/G43</f>
        <v>1.2987012987012988E-2</v>
      </c>
    </row>
    <row r="44" spans="1:8" ht="24.95" customHeight="1">
      <c r="A44" s="14">
        <v>41</v>
      </c>
      <c r="B44" s="13" t="s">
        <v>29</v>
      </c>
      <c r="C44" s="10">
        <f>SUM(D44:F44)</f>
        <v>2</v>
      </c>
      <c r="D44" s="10">
        <v>0</v>
      </c>
      <c r="E44" s="10">
        <v>2</v>
      </c>
      <c r="F44" s="10">
        <v>0</v>
      </c>
      <c r="G44" s="15">
        <v>162</v>
      </c>
      <c r="H44" s="7">
        <f>C44/G44</f>
        <v>1.2345679012345678E-2</v>
      </c>
    </row>
    <row r="45" spans="1:8" ht="24.95" customHeight="1">
      <c r="A45" s="14">
        <v>42</v>
      </c>
      <c r="B45" s="13" t="s">
        <v>28</v>
      </c>
      <c r="C45" s="10">
        <f>SUM(D45:F45)</f>
        <v>1</v>
      </c>
      <c r="D45" s="10">
        <v>0</v>
      </c>
      <c r="E45" s="10">
        <v>1</v>
      </c>
      <c r="F45" s="10">
        <v>0</v>
      </c>
      <c r="G45" s="15">
        <v>86</v>
      </c>
      <c r="H45" s="7">
        <f>C45/G45</f>
        <v>1.1627906976744186E-2</v>
      </c>
    </row>
    <row r="46" spans="1:8" ht="24.95" customHeight="1">
      <c r="A46" s="14">
        <v>43</v>
      </c>
      <c r="B46" s="13" t="s">
        <v>27</v>
      </c>
      <c r="C46" s="10">
        <f>SUM(D46:F46)</f>
        <v>1</v>
      </c>
      <c r="D46" s="10">
        <v>1</v>
      </c>
      <c r="E46" s="10">
        <v>0</v>
      </c>
      <c r="F46" s="10">
        <v>0</v>
      </c>
      <c r="G46" s="12">
        <v>95</v>
      </c>
      <c r="H46" s="7">
        <f>C46/G46</f>
        <v>1.0526315789473684E-2</v>
      </c>
    </row>
    <row r="47" spans="1:8" ht="24.95" customHeight="1">
      <c r="A47" s="14">
        <v>44</v>
      </c>
      <c r="B47" s="13" t="s">
        <v>26</v>
      </c>
      <c r="C47" s="10">
        <f>SUM(D47:F47)</f>
        <v>2</v>
      </c>
      <c r="D47" s="10">
        <v>1</v>
      </c>
      <c r="E47" s="10">
        <v>1</v>
      </c>
      <c r="F47" s="10">
        <v>0</v>
      </c>
      <c r="G47" s="15">
        <v>213</v>
      </c>
      <c r="H47" s="7">
        <f>C47/G47</f>
        <v>9.3896713615023476E-3</v>
      </c>
    </row>
    <row r="48" spans="1:8" ht="24.95" customHeight="1">
      <c r="A48" s="14">
        <v>45</v>
      </c>
      <c r="B48" s="13" t="s">
        <v>25</v>
      </c>
      <c r="C48" s="10">
        <f>SUM(D48:F48)</f>
        <v>1</v>
      </c>
      <c r="D48" s="10">
        <v>0</v>
      </c>
      <c r="E48" s="10">
        <v>1</v>
      </c>
      <c r="F48" s="10">
        <v>0</v>
      </c>
      <c r="G48" s="15">
        <v>111</v>
      </c>
      <c r="H48" s="7">
        <f>C48/G48</f>
        <v>9.0090090090090089E-3</v>
      </c>
    </row>
    <row r="49" spans="1:8" ht="24.95" customHeight="1">
      <c r="A49" s="14">
        <v>46</v>
      </c>
      <c r="B49" s="13" t="s">
        <v>24</v>
      </c>
      <c r="C49" s="10">
        <f>SUM(D49:F49)</f>
        <v>1</v>
      </c>
      <c r="D49" s="10">
        <v>1</v>
      </c>
      <c r="E49" s="10">
        <v>0</v>
      </c>
      <c r="F49" s="10">
        <v>0</v>
      </c>
      <c r="G49" s="15">
        <v>143</v>
      </c>
      <c r="H49" s="7">
        <f>C49/G49</f>
        <v>6.993006993006993E-3</v>
      </c>
    </row>
    <row r="50" spans="1:8" ht="24.95" customHeight="1">
      <c r="A50" s="14">
        <v>47</v>
      </c>
      <c r="B50" s="13" t="s">
        <v>23</v>
      </c>
      <c r="C50" s="10">
        <f>SUM(D50:F50)</f>
        <v>1</v>
      </c>
      <c r="D50" s="10">
        <v>1</v>
      </c>
      <c r="E50" s="10">
        <v>0</v>
      </c>
      <c r="F50" s="10">
        <v>0</v>
      </c>
      <c r="G50" s="15">
        <v>703</v>
      </c>
      <c r="H50" s="7">
        <f>C50/G50</f>
        <v>1.4224751066856331E-3</v>
      </c>
    </row>
    <row r="51" spans="1:8" ht="24.95" customHeight="1">
      <c r="A51" s="14">
        <v>48</v>
      </c>
      <c r="B51" s="13" t="s">
        <v>22</v>
      </c>
      <c r="C51" s="10">
        <f>SUM(D51:F51)</f>
        <v>0</v>
      </c>
      <c r="D51" s="10">
        <v>0</v>
      </c>
      <c r="E51" s="10">
        <v>0</v>
      </c>
      <c r="F51" s="10">
        <v>0</v>
      </c>
      <c r="G51" s="15">
        <v>121</v>
      </c>
      <c r="H51" s="7">
        <f>C51/G51</f>
        <v>0</v>
      </c>
    </row>
    <row r="52" spans="1:8" ht="24.95" customHeight="1">
      <c r="A52" s="14">
        <v>49</v>
      </c>
      <c r="B52" s="13" t="s">
        <v>21</v>
      </c>
      <c r="C52" s="10">
        <f>SUM(D52:F52)</f>
        <v>0</v>
      </c>
      <c r="D52" s="10">
        <v>0</v>
      </c>
      <c r="E52" s="10">
        <v>0</v>
      </c>
      <c r="F52" s="10">
        <v>0</v>
      </c>
      <c r="G52" s="15">
        <v>58</v>
      </c>
      <c r="H52" s="7">
        <f>C52/G52</f>
        <v>0</v>
      </c>
    </row>
    <row r="53" spans="1:8" ht="24.95" customHeight="1">
      <c r="A53" s="14">
        <v>50</v>
      </c>
      <c r="B53" s="13" t="s">
        <v>20</v>
      </c>
      <c r="C53" s="10">
        <f>SUM(D53:F53)</f>
        <v>0</v>
      </c>
      <c r="D53" s="10">
        <v>0</v>
      </c>
      <c r="E53" s="10">
        <v>0</v>
      </c>
      <c r="F53" s="10">
        <v>0</v>
      </c>
      <c r="G53" s="15">
        <v>22</v>
      </c>
      <c r="H53" s="7">
        <f>C53/G53</f>
        <v>0</v>
      </c>
    </row>
    <row r="54" spans="1:8" ht="24.95" customHeight="1">
      <c r="A54" s="14">
        <v>51</v>
      </c>
      <c r="B54" s="13" t="s">
        <v>19</v>
      </c>
      <c r="C54" s="10">
        <f>SUM(D54:F54)</f>
        <v>0</v>
      </c>
      <c r="D54" s="10">
        <v>0</v>
      </c>
      <c r="E54" s="10">
        <v>0</v>
      </c>
      <c r="F54" s="10">
        <v>0</v>
      </c>
      <c r="G54" s="15">
        <v>197</v>
      </c>
      <c r="H54" s="7">
        <f>C54/G54</f>
        <v>0</v>
      </c>
    </row>
    <row r="55" spans="1:8" ht="24.95" customHeight="1">
      <c r="A55" s="14">
        <v>52</v>
      </c>
      <c r="B55" s="13" t="s">
        <v>18</v>
      </c>
      <c r="C55" s="10">
        <f>SUM(D55:F55)</f>
        <v>0</v>
      </c>
      <c r="D55" s="10">
        <v>0</v>
      </c>
      <c r="E55" s="10">
        <v>0</v>
      </c>
      <c r="F55" s="10">
        <v>0</v>
      </c>
      <c r="G55" s="15">
        <v>22</v>
      </c>
      <c r="H55" s="7">
        <f>C55/G55</f>
        <v>0</v>
      </c>
    </row>
    <row r="56" spans="1:8" ht="24.95" customHeight="1">
      <c r="A56" s="14">
        <v>53</v>
      </c>
      <c r="B56" s="13" t="s">
        <v>17</v>
      </c>
      <c r="C56" s="10">
        <f>SUM(D56:F56)</f>
        <v>0</v>
      </c>
      <c r="D56" s="10">
        <v>0</v>
      </c>
      <c r="E56" s="10">
        <v>0</v>
      </c>
      <c r="F56" s="10">
        <v>0</v>
      </c>
      <c r="G56" s="12">
        <v>50</v>
      </c>
      <c r="H56" s="7">
        <f>C56/G56</f>
        <v>0</v>
      </c>
    </row>
    <row r="57" spans="1:8" ht="24.95" customHeight="1">
      <c r="A57" s="14">
        <v>54</v>
      </c>
      <c r="B57" s="13" t="s">
        <v>16</v>
      </c>
      <c r="C57" s="10">
        <f>SUM(D57:F57)</f>
        <v>0</v>
      </c>
      <c r="D57" s="10">
        <v>0</v>
      </c>
      <c r="E57" s="10">
        <v>0</v>
      </c>
      <c r="F57" s="10">
        <v>0</v>
      </c>
      <c r="G57" s="15">
        <v>20</v>
      </c>
      <c r="H57" s="7">
        <f>C57/G57</f>
        <v>0</v>
      </c>
    </row>
    <row r="58" spans="1:8" ht="24.95" customHeight="1">
      <c r="A58" s="14">
        <v>55</v>
      </c>
      <c r="B58" s="13" t="s">
        <v>15</v>
      </c>
      <c r="C58" s="10">
        <f>SUM(D58:F58)</f>
        <v>0</v>
      </c>
      <c r="D58" s="10">
        <v>0</v>
      </c>
      <c r="E58" s="10">
        <v>0</v>
      </c>
      <c r="F58" s="10">
        <v>0</v>
      </c>
      <c r="G58" s="15">
        <v>40</v>
      </c>
      <c r="H58" s="7">
        <f>C58/G58</f>
        <v>0</v>
      </c>
    </row>
    <row r="59" spans="1:8" ht="24.95" customHeight="1">
      <c r="A59" s="14">
        <v>56</v>
      </c>
      <c r="B59" s="18" t="s">
        <v>14</v>
      </c>
      <c r="C59" s="10">
        <f>SUM(D59:F59)</f>
        <v>0</v>
      </c>
      <c r="D59" s="10">
        <v>0</v>
      </c>
      <c r="E59" s="10">
        <v>0</v>
      </c>
      <c r="F59" s="10">
        <v>0</v>
      </c>
      <c r="G59" s="12">
        <v>120</v>
      </c>
      <c r="H59" s="7">
        <f>C59/G59</f>
        <v>0</v>
      </c>
    </row>
    <row r="60" spans="1:8" ht="24.95" customHeight="1">
      <c r="A60" s="14">
        <v>57</v>
      </c>
      <c r="B60" s="13" t="s">
        <v>13</v>
      </c>
      <c r="C60" s="10">
        <f>SUM(D60:F60)</f>
        <v>0</v>
      </c>
      <c r="D60" s="10">
        <v>0</v>
      </c>
      <c r="E60" s="10">
        <v>0</v>
      </c>
      <c r="F60" s="10">
        <v>0</v>
      </c>
      <c r="G60" s="15">
        <v>109</v>
      </c>
      <c r="H60" s="7">
        <f>C60/G60</f>
        <v>0</v>
      </c>
    </row>
    <row r="61" spans="1:8" ht="24.95" customHeight="1">
      <c r="A61" s="14">
        <v>58</v>
      </c>
      <c r="B61" s="13" t="s">
        <v>12</v>
      </c>
      <c r="C61" s="10">
        <f>SUM(D61:F61)</f>
        <v>0</v>
      </c>
      <c r="D61" s="10">
        <v>0</v>
      </c>
      <c r="E61" s="10">
        <v>0</v>
      </c>
      <c r="F61" s="10">
        <v>0</v>
      </c>
      <c r="G61" s="12">
        <v>49</v>
      </c>
      <c r="H61" s="7">
        <f>C61/G61</f>
        <v>0</v>
      </c>
    </row>
    <row r="62" spans="1:8" ht="24.95" customHeight="1">
      <c r="A62" s="14">
        <v>59</v>
      </c>
      <c r="B62" s="13" t="s">
        <v>11</v>
      </c>
      <c r="C62" s="10">
        <f>SUM(D62:F62)</f>
        <v>0</v>
      </c>
      <c r="D62" s="10">
        <v>0</v>
      </c>
      <c r="E62" s="10">
        <v>0</v>
      </c>
      <c r="F62" s="10">
        <v>0</v>
      </c>
      <c r="G62" s="15">
        <v>60</v>
      </c>
      <c r="H62" s="7">
        <f>C62/G62</f>
        <v>0</v>
      </c>
    </row>
    <row r="63" spans="1:8" ht="24.95" customHeight="1">
      <c r="A63" s="14">
        <v>60</v>
      </c>
      <c r="B63" s="17" t="s">
        <v>10</v>
      </c>
      <c r="C63" s="10">
        <f>SUM(D63:F63)</f>
        <v>0</v>
      </c>
      <c r="D63" s="10">
        <v>0</v>
      </c>
      <c r="E63" s="10">
        <v>0</v>
      </c>
      <c r="F63" s="10">
        <v>0</v>
      </c>
      <c r="G63" s="15">
        <v>39</v>
      </c>
      <c r="H63" s="7">
        <f>C63/G63</f>
        <v>0</v>
      </c>
    </row>
    <row r="64" spans="1:8" ht="24.95" customHeight="1">
      <c r="A64" s="14">
        <v>61</v>
      </c>
      <c r="B64" s="13" t="s">
        <v>9</v>
      </c>
      <c r="C64" s="10">
        <f>SUM(D64:F64)</f>
        <v>0</v>
      </c>
      <c r="D64" s="10">
        <v>0</v>
      </c>
      <c r="E64" s="10">
        <v>0</v>
      </c>
      <c r="F64" s="10">
        <v>0</v>
      </c>
      <c r="G64" s="12">
        <v>33</v>
      </c>
      <c r="H64" s="7">
        <f>C64/G64</f>
        <v>0</v>
      </c>
    </row>
    <row r="65" spans="1:8" ht="24.95" customHeight="1">
      <c r="A65" s="14">
        <v>62</v>
      </c>
      <c r="B65" s="13" t="s">
        <v>8</v>
      </c>
      <c r="C65" s="10">
        <f>SUM(D65:F65)</f>
        <v>0</v>
      </c>
      <c r="D65" s="10">
        <v>0</v>
      </c>
      <c r="E65" s="10">
        <v>0</v>
      </c>
      <c r="F65" s="10">
        <v>0</v>
      </c>
      <c r="G65" s="15">
        <v>51</v>
      </c>
      <c r="H65" s="7">
        <f>C65/G65</f>
        <v>0</v>
      </c>
    </row>
    <row r="66" spans="1:8" ht="24.95" customHeight="1">
      <c r="A66" s="14">
        <v>63</v>
      </c>
      <c r="B66" s="13" t="s">
        <v>7</v>
      </c>
      <c r="C66" s="10">
        <f>SUM(D66:F66)</f>
        <v>0</v>
      </c>
      <c r="D66" s="10">
        <v>0</v>
      </c>
      <c r="E66" s="10">
        <v>0</v>
      </c>
      <c r="F66" s="10">
        <v>0</v>
      </c>
      <c r="G66" s="15">
        <v>30</v>
      </c>
      <c r="H66" s="7">
        <f>C66/G66</f>
        <v>0</v>
      </c>
    </row>
    <row r="67" spans="1:8" ht="24.95" customHeight="1">
      <c r="A67" s="14">
        <v>64</v>
      </c>
      <c r="B67" s="13" t="s">
        <v>6</v>
      </c>
      <c r="C67" s="10">
        <f>SUM(D67:F67)</f>
        <v>0</v>
      </c>
      <c r="D67" s="10">
        <v>0</v>
      </c>
      <c r="E67" s="10">
        <v>0</v>
      </c>
      <c r="F67" s="10">
        <v>0</v>
      </c>
      <c r="G67" s="12">
        <v>37</v>
      </c>
      <c r="H67" s="7">
        <f>C67/G67</f>
        <v>0</v>
      </c>
    </row>
    <row r="68" spans="1:8" ht="24.95" customHeight="1">
      <c r="A68" s="14">
        <v>65</v>
      </c>
      <c r="B68" s="16" t="s">
        <v>5</v>
      </c>
      <c r="C68" s="10">
        <f>SUM(D68:F68)</f>
        <v>0</v>
      </c>
      <c r="D68" s="10">
        <v>0</v>
      </c>
      <c r="E68" s="10">
        <v>0</v>
      </c>
      <c r="F68" s="10">
        <v>0</v>
      </c>
      <c r="G68" s="15">
        <v>20</v>
      </c>
      <c r="H68" s="7">
        <f>C68/G68</f>
        <v>0</v>
      </c>
    </row>
    <row r="69" spans="1:8" ht="24.95" customHeight="1">
      <c r="A69" s="14">
        <v>66</v>
      </c>
      <c r="B69" s="13" t="s">
        <v>4</v>
      </c>
      <c r="C69" s="10">
        <f>SUM(D69:F69)</f>
        <v>0</v>
      </c>
      <c r="D69" s="10">
        <v>0</v>
      </c>
      <c r="E69" s="10">
        <v>0</v>
      </c>
      <c r="F69" s="10">
        <v>0</v>
      </c>
      <c r="G69" s="12">
        <v>37</v>
      </c>
      <c r="H69" s="7">
        <f>C69/G69</f>
        <v>0</v>
      </c>
    </row>
    <row r="70" spans="1:8" ht="24.95" customHeight="1">
      <c r="A70" s="14">
        <v>67</v>
      </c>
      <c r="B70" s="13" t="s">
        <v>3</v>
      </c>
      <c r="C70" s="10">
        <f>SUM(D70:F70)</f>
        <v>0</v>
      </c>
      <c r="D70" s="10">
        <v>0</v>
      </c>
      <c r="E70" s="10">
        <v>0</v>
      </c>
      <c r="F70" s="10">
        <v>0</v>
      </c>
      <c r="G70" s="15">
        <v>54</v>
      </c>
      <c r="H70" s="7">
        <f>C70/G70</f>
        <v>0</v>
      </c>
    </row>
    <row r="71" spans="1:8" ht="24.95" customHeight="1">
      <c r="A71" s="14">
        <v>68</v>
      </c>
      <c r="B71" s="13" t="s">
        <v>2</v>
      </c>
      <c r="C71" s="10">
        <f>SUM(D71:F71)</f>
        <v>0</v>
      </c>
      <c r="D71" s="10">
        <v>0</v>
      </c>
      <c r="E71" s="10">
        <v>0</v>
      </c>
      <c r="F71" s="10">
        <v>0</v>
      </c>
      <c r="G71" s="12">
        <v>79</v>
      </c>
      <c r="H71" s="7">
        <f>C71/G71</f>
        <v>0</v>
      </c>
    </row>
    <row r="72" spans="1:8" ht="24.75" customHeight="1">
      <c r="A72" s="11" t="s">
        <v>1</v>
      </c>
      <c r="B72" s="11"/>
      <c r="C72" s="10">
        <f>SUM(D72:F72)</f>
        <v>121</v>
      </c>
      <c r="D72" s="9">
        <f>SUM(D4:D71)</f>
        <v>67</v>
      </c>
      <c r="E72" s="9">
        <f>SUM(E4:E71)</f>
        <v>54</v>
      </c>
      <c r="F72" s="9">
        <f>SUM(F4:F71)</f>
        <v>0</v>
      </c>
      <c r="G72" s="8">
        <f>SUM(G4:G71)</f>
        <v>7675</v>
      </c>
      <c r="H72" s="7"/>
    </row>
    <row r="73" spans="1:8" ht="21" customHeight="1">
      <c r="A73" s="6" t="s">
        <v>0</v>
      </c>
      <c r="B73" s="6"/>
      <c r="C73" s="6"/>
      <c r="D73" s="6"/>
      <c r="E73" s="6"/>
      <c r="F73" s="6"/>
      <c r="G73" s="5"/>
      <c r="H73" s="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2021-01-07T09:13:14Z</dcterms:created>
  <dcterms:modified xsi:type="dcterms:W3CDTF">2021-01-07T09:13:45Z</dcterms:modified>
</cp:coreProperties>
</file>