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<sst xmlns="http://schemas.openxmlformats.org/spreadsheetml/2006/main" count="66" uniqueCount="41">
  <si>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附件1</t>
  </si>
  <si>
    <t>东莞市2025年农村水路渡运船舶油价直接补贴资金分配表</t>
  </si>
  <si>
    <t>序号</t>
  </si>
  <si>
    <t>地市</t>
  </si>
  <si>
    <t>经营者名称</t>
  </si>
  <si>
    <t>市县区</t>
  </si>
  <si>
    <t>渡口批准文件</t>
  </si>
  <si>
    <t>所在渡口</t>
  </si>
  <si>
    <t>船舶名称</t>
  </si>
  <si>
    <t>渡船载客定额(人)</t>
  </si>
  <si>
    <t>是/否义渡</t>
  </si>
  <si>
    <t>计算渡船载客定额(人)</t>
  </si>
  <si>
    <t>义渡调节系数</t>
  </si>
  <si>
    <t>营运系数</t>
  </si>
  <si>
    <t>安全生产系数</t>
  </si>
  <si>
    <t>地区调节系数</t>
  </si>
  <si>
    <t>单船综合客位数核算</t>
  </si>
  <si>
    <t>与全省综合客位数总数占比</t>
  </si>
  <si>
    <t>营运调整系数</t>
  </si>
  <si>
    <t>渡工劳务补贴（万元）</t>
  </si>
  <si>
    <t>营运油补金额（万元）</t>
  </si>
  <si>
    <t>单船补贴金额小计（万元）</t>
  </si>
  <si>
    <t>备注</t>
  </si>
  <si>
    <t>合计</t>
  </si>
  <si>
    <t>东莞</t>
  </si>
  <si>
    <t>樟村渡口</t>
  </si>
  <si>
    <t>东城街道</t>
  </si>
  <si>
    <t>关于同意重新确认有关渡口设置审批问题的复函（东府办复﹝2008〕282号）</t>
  </si>
  <si>
    <t>大王洲</t>
  </si>
  <si>
    <t>非义渡</t>
  </si>
  <si>
    <t>大王洲渡口</t>
  </si>
  <si>
    <t>关于同意设置东城大王洲至石碣鹤田厦渡口的复函（东府办复﹝2006〕851号）</t>
  </si>
  <si>
    <t>粤东莞交0009</t>
  </si>
  <si>
    <t>沙腰渡口</t>
  </si>
  <si>
    <t>石碣镇</t>
  </si>
  <si>
    <t>粤石龙渡0001</t>
  </si>
  <si>
    <t>粤石龙渡0002</t>
  </si>
  <si>
    <t>鲤鱼洲渡口</t>
  </si>
  <si>
    <t>石排镇</t>
  </si>
  <si>
    <t>粤东莞渡0082</t>
  </si>
  <si>
    <t>鲤鱼洲渡船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</si>
</sst>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zoomScale="80" zoomScaleNormal="80" workbookViewId="0">
      <selection activeCell="O4" sqref="O4"/>
    </sheetView>
  </sheetViews>
  <sheetFormatPr defaultColWidth="9" defaultRowHeight="13.5"/>
  <cols>
    <col min="3" max="3" width="14.5333333333333" customWidth="1"/>
    <col min="5" max="5" width="29.525" customWidth="1"/>
    <col min="6" max="6" width="15.15" customWidth="1"/>
    <col min="7" max="7" width="18.4333333333333" customWidth="1"/>
    <col min="16" max="16" width="10.375"/>
    <col min="18" max="18" width="10" customWidth="1"/>
    <col min="20" max="20" width="11.875" customWidth="1"/>
  </cols>
  <sheetData>
    <row r="1" ht="18.75" spans="1:2">
      <c r="A1" s="1" t="s">
        <v>0</v>
      </c>
      <c r="B1" s="1"/>
    </row>
    <row r="2" ht="22.5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06" customHeight="1" spans="1:2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</row>
    <row r="4" ht="42" customHeight="1" spans="1:21">
      <c r="A4" s="3" t="s">
        <v>23</v>
      </c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>
        <f t="shared" ref="R4:T4" si="0">SUM(R5:R10)</f>
        <v>5.4</v>
      </c>
      <c r="S4" s="3">
        <f t="shared" si="0"/>
        <v>15.36</v>
      </c>
      <c r="T4" s="3">
        <f t="shared" si="0"/>
        <v>20.76</v>
      </c>
      <c r="U4" s="3"/>
    </row>
    <row r="5" ht="90" customHeight="1" spans="1:21">
      <c r="A5" s="5">
        <v>1</v>
      </c>
      <c r="B5" s="5" t="s">
        <v>24</v>
      </c>
      <c r="C5" s="5" t="s">
        <v>25</v>
      </c>
      <c r="D5" s="5" t="s">
        <v>26</v>
      </c>
      <c r="E5" s="5" t="s">
        <v>27</v>
      </c>
      <c r="F5" s="6" t="s">
        <v>25</v>
      </c>
      <c r="G5" s="6" t="s">
        <v>28</v>
      </c>
      <c r="H5" s="7">
        <v>80</v>
      </c>
      <c r="I5" s="10" t="s">
        <v>29</v>
      </c>
      <c r="J5" s="10">
        <v>80</v>
      </c>
      <c r="K5" s="10">
        <v>1</v>
      </c>
      <c r="L5" s="5">
        <v>0.94</v>
      </c>
      <c r="M5" s="10">
        <v>1</v>
      </c>
      <c r="N5" s="10">
        <v>1</v>
      </c>
      <c r="O5" s="5">
        <v>75</v>
      </c>
      <c r="P5" s="5">
        <v>0.00215</v>
      </c>
      <c r="Q5" s="5">
        <v>1</v>
      </c>
      <c r="R5" s="5">
        <v>1.2</v>
      </c>
      <c r="S5" s="5">
        <v>6.48</v>
      </c>
      <c r="T5" s="5">
        <v>7.68</v>
      </c>
      <c r="U5" s="5"/>
    </row>
    <row r="6" ht="90" customHeight="1" spans="1:21">
      <c r="A6" s="8">
        <v>2</v>
      </c>
      <c r="B6" s="8" t="s">
        <v>24</v>
      </c>
      <c r="C6" s="8" t="s">
        <v>30</v>
      </c>
      <c r="D6" s="8" t="s">
        <v>26</v>
      </c>
      <c r="E6" s="8" t="s">
        <v>31</v>
      </c>
      <c r="F6" s="8" t="s">
        <v>30</v>
      </c>
      <c r="G6" s="8" t="s">
        <v>32</v>
      </c>
      <c r="H6" s="9">
        <v>32</v>
      </c>
      <c r="I6" s="11" t="s">
        <v>29</v>
      </c>
      <c r="J6" s="11">
        <v>32</v>
      </c>
      <c r="K6" s="11">
        <v>1</v>
      </c>
      <c r="L6" s="11">
        <v>0.9</v>
      </c>
      <c r="M6" s="11">
        <v>1</v>
      </c>
      <c r="N6" s="11">
        <v>1</v>
      </c>
      <c r="O6" s="8">
        <v>29</v>
      </c>
      <c r="P6" s="8">
        <v>0.00083</v>
      </c>
      <c r="Q6" s="8">
        <v>1</v>
      </c>
      <c r="R6" s="8">
        <v>1.2</v>
      </c>
      <c r="S6" s="8">
        <v>2.5</v>
      </c>
      <c r="T6" s="8">
        <v>3.7</v>
      </c>
      <c r="U6" s="11"/>
    </row>
    <row r="7" ht="90" customHeight="1" spans="1:21">
      <c r="A7" s="5">
        <v>3</v>
      </c>
      <c r="B7" s="5" t="s">
        <v>24</v>
      </c>
      <c r="C7" s="5" t="s">
        <v>33</v>
      </c>
      <c r="D7" s="5" t="s">
        <v>34</v>
      </c>
      <c r="E7" s="5" t="s">
        <v>27</v>
      </c>
      <c r="F7" s="6" t="s">
        <v>33</v>
      </c>
      <c r="G7" s="6" t="s">
        <v>35</v>
      </c>
      <c r="H7" s="7">
        <v>29</v>
      </c>
      <c r="I7" s="10" t="s">
        <v>29</v>
      </c>
      <c r="J7" s="10">
        <v>29</v>
      </c>
      <c r="K7" s="10">
        <v>1</v>
      </c>
      <c r="L7" s="5">
        <v>0.48</v>
      </c>
      <c r="M7" s="10">
        <v>0.7</v>
      </c>
      <c r="N7" s="10">
        <v>1</v>
      </c>
      <c r="O7" s="5">
        <v>10</v>
      </c>
      <c r="P7" s="5">
        <v>0.00029</v>
      </c>
      <c r="Q7" s="5">
        <v>0.5</v>
      </c>
      <c r="R7" s="5">
        <v>0.6</v>
      </c>
      <c r="S7" s="5">
        <v>0.87</v>
      </c>
      <c r="T7" s="5">
        <v>1.47</v>
      </c>
      <c r="U7" s="5"/>
    </row>
    <row r="8" ht="90" customHeight="1" spans="1:21">
      <c r="A8" s="8">
        <v>4</v>
      </c>
      <c r="B8" s="8" t="s">
        <v>24</v>
      </c>
      <c r="C8" s="8" t="s">
        <v>33</v>
      </c>
      <c r="D8" s="8" t="s">
        <v>34</v>
      </c>
      <c r="E8" s="8" t="s">
        <v>27</v>
      </c>
      <c r="F8" s="8" t="s">
        <v>33</v>
      </c>
      <c r="G8" s="8" t="s">
        <v>36</v>
      </c>
      <c r="H8" s="9">
        <v>29</v>
      </c>
      <c r="I8" s="11" t="s">
        <v>29</v>
      </c>
      <c r="J8" s="11">
        <v>29</v>
      </c>
      <c r="K8" s="11">
        <v>1</v>
      </c>
      <c r="L8" s="11">
        <v>0.49</v>
      </c>
      <c r="M8" s="11">
        <v>1</v>
      </c>
      <c r="N8" s="11">
        <v>1</v>
      </c>
      <c r="O8" s="8">
        <v>14</v>
      </c>
      <c r="P8" s="8">
        <v>0.0004</v>
      </c>
      <c r="Q8" s="8">
        <v>0.5</v>
      </c>
      <c r="R8" s="8">
        <v>0.6</v>
      </c>
      <c r="S8" s="8">
        <v>1.2</v>
      </c>
      <c r="T8" s="8">
        <v>1.8</v>
      </c>
      <c r="U8" s="11"/>
    </row>
    <row r="9" ht="90" customHeight="1" spans="1:21">
      <c r="A9" s="5">
        <v>5</v>
      </c>
      <c r="B9" s="5" t="s">
        <v>24</v>
      </c>
      <c r="C9" s="5" t="s">
        <v>37</v>
      </c>
      <c r="D9" s="5" t="s">
        <v>38</v>
      </c>
      <c r="E9" s="5" t="s">
        <v>27</v>
      </c>
      <c r="F9" s="6" t="s">
        <v>37</v>
      </c>
      <c r="G9" s="6" t="s">
        <v>39</v>
      </c>
      <c r="H9" s="7">
        <v>29</v>
      </c>
      <c r="I9" s="10" t="s">
        <v>29</v>
      </c>
      <c r="J9" s="10">
        <v>29</v>
      </c>
      <c r="K9" s="10">
        <v>1</v>
      </c>
      <c r="L9" s="5">
        <v>0.84</v>
      </c>
      <c r="M9" s="10">
        <v>1</v>
      </c>
      <c r="N9" s="10">
        <v>1</v>
      </c>
      <c r="O9" s="5">
        <v>24</v>
      </c>
      <c r="P9" s="5">
        <v>0.00069</v>
      </c>
      <c r="Q9" s="5">
        <v>1</v>
      </c>
      <c r="R9" s="5">
        <v>1.2</v>
      </c>
      <c r="S9" s="5">
        <v>2.08</v>
      </c>
      <c r="T9" s="5">
        <v>3.28</v>
      </c>
      <c r="U9" s="5"/>
    </row>
    <row r="10" ht="90" customHeight="1" spans="1:21">
      <c r="A10" s="8">
        <v>6</v>
      </c>
      <c r="B10" s="8" t="s">
        <v>24</v>
      </c>
      <c r="C10" s="8" t="s">
        <v>37</v>
      </c>
      <c r="D10" s="8" t="s">
        <v>38</v>
      </c>
      <c r="E10" s="8" t="s">
        <v>27</v>
      </c>
      <c r="F10" s="8" t="s">
        <v>37</v>
      </c>
      <c r="G10" s="8" t="s">
        <v>40</v>
      </c>
      <c r="H10" s="9">
        <v>75</v>
      </c>
      <c r="I10" s="11" t="s">
        <v>29</v>
      </c>
      <c r="J10" s="11">
        <v>75</v>
      </c>
      <c r="K10" s="11">
        <v>1</v>
      </c>
      <c r="L10" s="11">
        <v>0.34</v>
      </c>
      <c r="M10" s="11">
        <v>1</v>
      </c>
      <c r="N10" s="11">
        <v>1</v>
      </c>
      <c r="O10" s="8">
        <v>26</v>
      </c>
      <c r="P10" s="8">
        <v>0.00074</v>
      </c>
      <c r="Q10" s="8">
        <v>0.5</v>
      </c>
      <c r="R10" s="8">
        <v>0.6</v>
      </c>
      <c r="S10" s="8">
        <v>2.23</v>
      </c>
      <c r="T10" s="8">
        <v>2.83</v>
      </c>
      <c r="U10" s="11"/>
    </row>
  </sheetData>
  <mergeCells count="1">
    <mergeCell ref="A2:U2"/>
  </mergeCell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2026-05-19T08:30:00Z</dcterms:created>
  <dcterms:modified xsi:type="dcterms:W3CDTF">2026-06-26T03:41:30Z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61CA9D49A8DF44DCAB9BD6D2AA428F45_11</vt:lpwstr>
  </property>
  <property fmtid="{D5CDD505-2E9C-101B-9397-08002B2CF9AE}" pid="3" name="KSOProductBuildVer">
    <vt:lpwstr>2052-12.8.2.18205</vt:lpwstr>
  </property>
</Properties>
</file>