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<sst xmlns="http://schemas.openxmlformats.org/spreadsheetml/2006/main" count="98" uniqueCount="46">
  <si>
    <t>附件3</t>
  </si>
  <si>
    <t>东莞市2025年水路客（渡）运建设项目统筹使用资金分配表</t>
  </si>
  <si>
    <t>序号</t>
  </si>
  <si>
    <t>项目名称</t>
  </si>
  <si>
    <t>市县区</t>
  </si>
  <si>
    <t xml:space="preserve">项目类型           </t>
  </si>
  <si>
    <t>建设内容</t>
  </si>
  <si>
    <t>项目资金            申请人</t>
  </si>
  <si>
    <t>项目管理部门</t>
  </si>
  <si>
    <t>项目开始日期</t>
  </si>
  <si>
    <t>投入使用日期</t>
  </si>
  <si>
    <t>造价或合同金额（万元）</t>
  </si>
  <si>
    <t>结算发票金额（万元）</t>
  </si>
  <si>
    <t>补助标准限额（万元）</t>
  </si>
  <si>
    <t>补助比例</t>
  </si>
  <si>
    <t>补助标准</t>
  </si>
  <si>
    <t>安全生产系数</t>
  </si>
  <si>
    <t>地区调节系数</t>
  </si>
  <si>
    <t>补贴金额（万元）</t>
  </si>
  <si>
    <t>合计</t>
  </si>
  <si>
    <t>“粤东莞交0008”船舶智能监控系统</t>
  </si>
  <si>
    <t>东城街道</t>
  </si>
  <si>
    <t>上级要求完成事项</t>
  </si>
  <si>
    <t>安装渡船智能监控系统</t>
  </si>
  <si>
    <t>东莞市东城街道办事处樟村社区居民委员会</t>
  </si>
  <si>
    <t>东莞市交通运输局东城分局</t>
  </si>
  <si>
    <t>“粤东莞交0009”船舶智能监控系统</t>
  </si>
  <si>
    <t>“石龙渡0001”船舶智能监控系统</t>
  </si>
  <si>
    <t>石碣镇</t>
  </si>
  <si>
    <t>东莞市石碣镇沙腰村村民委员会</t>
  </si>
  <si>
    <t>东莞市交通运输局石碣分局</t>
  </si>
  <si>
    <t>“石龙渡0002”船舶智能监控系统</t>
  </si>
  <si>
    <t>“鲤鱼洲渡船”船舶智能监控系统</t>
  </si>
  <si>
    <t>石排镇</t>
  </si>
  <si>
    <t>东莞市石排镇田边村村民委员会</t>
  </si>
  <si>
    <t>东莞市交通运输局石排分局</t>
  </si>
  <si>
    <t>“粤东莞渡0082”船舶智能监控系统</t>
  </si>
  <si>
    <t>“大王洲”渡船承运人责任保险</t>
  </si>
  <si>
    <t>渡船安全能力提升</t>
  </si>
  <si>
    <t>购买水路客运承运人责任保险</t>
  </si>
  <si>
    <t>“粤东莞渡0026”渡船承运人责任保险</t>
  </si>
  <si>
    <t>“粤东莞交0008”渡船承运人责任保险</t>
  </si>
  <si>
    <t>“粤东莞交0009”渡船承运人责任保险</t>
  </si>
  <si>
    <t>水路客运承运人责任保险</t>
  </si>
  <si>
    <t>“鲤鱼洲渡船”渡船承运人责任保险</t>
  </si>
  <si>
    <t>“粤东莞渡0082”渡船承运人责任保险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</si>
</sst>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9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80" zoomScaleNormal="80" workbookViewId="0">
      <selection activeCell="M7" sqref="M7"/>
    </sheetView>
  </sheetViews>
  <sheetFormatPr defaultColWidth="9" defaultRowHeight="13.5"/>
  <cols>
    <col min="1" max="1" width="7" customWidth="1"/>
    <col min="2" max="2" width="12.3416666666667" customWidth="1"/>
    <col min="3" max="3" width="10.775" customWidth="1"/>
    <col min="6" max="6" width="10.625" customWidth="1"/>
    <col min="7" max="7" width="9.99166666666667" customWidth="1"/>
    <col min="8" max="8" width="11.0916666666667" customWidth="1"/>
    <col min="9" max="9" width="11.725" customWidth="1"/>
    <col min="13" max="13" width="7.49166666666667" customWidth="1"/>
    <col min="15" max="15" width="6.86666666666667" customWidth="1"/>
  </cols>
  <sheetData>
    <row r="1" ht="18.75" spans="1:1">
      <c r="A1" s="1" t="s">
        <v>0</v>
      </c>
    </row>
    <row r="2" ht="40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75" spans="1:1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</row>
    <row r="4" ht="34" customHeight="1" spans="1:17">
      <c r="A4" s="2" t="s">
        <v>19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>
        <f>SUM(Q5:Q17)</f>
        <v>5.93</v>
      </c>
    </row>
    <row r="5" ht="93.75" spans="1:17">
      <c r="A5" s="4">
        <v>1</v>
      </c>
      <c r="B5" s="5" t="s">
        <v>20</v>
      </c>
      <c r="C5" s="4" t="s">
        <v>21</v>
      </c>
      <c r="D5" s="6" t="s">
        <v>22</v>
      </c>
      <c r="E5" s="6" t="s">
        <v>23</v>
      </c>
      <c r="F5" s="6" t="s">
        <v>24</v>
      </c>
      <c r="G5" s="7" t="s">
        <v>25</v>
      </c>
      <c r="H5" s="8">
        <v>45770</v>
      </c>
      <c r="I5" s="11">
        <v>45770</v>
      </c>
      <c r="J5" s="4">
        <v>0.35</v>
      </c>
      <c r="K5" s="4">
        <v>0.35</v>
      </c>
      <c r="L5" s="12">
        <v>0.5</v>
      </c>
      <c r="M5" s="13">
        <v>0.8</v>
      </c>
      <c r="N5" s="6">
        <v>0.28</v>
      </c>
      <c r="O5" s="12">
        <v>1</v>
      </c>
      <c r="P5" s="12">
        <v>1</v>
      </c>
      <c r="Q5" s="15">
        <v>0.28</v>
      </c>
    </row>
    <row r="6" ht="93.75" spans="1:17">
      <c r="A6" s="4">
        <v>2</v>
      </c>
      <c r="B6" s="9" t="s">
        <v>26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10">
        <v>45770</v>
      </c>
      <c r="I6" s="10">
        <v>45770</v>
      </c>
      <c r="J6" s="12">
        <v>0.35</v>
      </c>
      <c r="K6" s="12">
        <v>0.35</v>
      </c>
      <c r="L6" s="12">
        <v>0.5</v>
      </c>
      <c r="M6" s="13">
        <v>0.8</v>
      </c>
      <c r="N6" s="14">
        <v>0.28</v>
      </c>
      <c r="O6" s="12">
        <v>1</v>
      </c>
      <c r="P6" s="12">
        <v>1</v>
      </c>
      <c r="Q6" s="15">
        <v>0.28</v>
      </c>
    </row>
    <row r="7" ht="75" spans="1:17">
      <c r="A7" s="4">
        <v>3</v>
      </c>
      <c r="B7" s="9" t="s">
        <v>27</v>
      </c>
      <c r="C7" s="6" t="s">
        <v>28</v>
      </c>
      <c r="D7" s="6" t="s">
        <v>22</v>
      </c>
      <c r="E7" s="6" t="s">
        <v>23</v>
      </c>
      <c r="F7" s="6" t="s">
        <v>29</v>
      </c>
      <c r="G7" s="6" t="s">
        <v>30</v>
      </c>
      <c r="H7" s="10">
        <v>45754</v>
      </c>
      <c r="I7" s="10">
        <v>45754</v>
      </c>
      <c r="J7" s="4">
        <v>0.35</v>
      </c>
      <c r="K7" s="4">
        <v>0.35</v>
      </c>
      <c r="L7" s="7">
        <v>0.5</v>
      </c>
      <c r="M7" s="13">
        <v>0.8</v>
      </c>
      <c r="N7" s="14">
        <v>0.28</v>
      </c>
      <c r="O7" s="12">
        <v>0.7</v>
      </c>
      <c r="P7" s="12">
        <v>1</v>
      </c>
      <c r="Q7" s="15">
        <v>0.2</v>
      </c>
    </row>
    <row r="8" ht="75" spans="1:17">
      <c r="A8" s="4">
        <v>4</v>
      </c>
      <c r="B8" s="9" t="s">
        <v>31</v>
      </c>
      <c r="C8" s="6" t="s">
        <v>28</v>
      </c>
      <c r="D8" s="6" t="s">
        <v>22</v>
      </c>
      <c r="E8" s="6" t="s">
        <v>23</v>
      </c>
      <c r="F8" s="6" t="s">
        <v>29</v>
      </c>
      <c r="G8" s="6" t="s">
        <v>30</v>
      </c>
      <c r="H8" s="10">
        <v>45754</v>
      </c>
      <c r="I8" s="10">
        <v>45754</v>
      </c>
      <c r="J8" s="12">
        <v>0.35</v>
      </c>
      <c r="K8" s="12">
        <v>0.35</v>
      </c>
      <c r="L8" s="12">
        <v>0.5</v>
      </c>
      <c r="M8" s="13">
        <v>0.8</v>
      </c>
      <c r="N8" s="14">
        <v>0.28</v>
      </c>
      <c r="O8" s="12">
        <v>1</v>
      </c>
      <c r="P8" s="12">
        <v>1</v>
      </c>
      <c r="Q8" s="15">
        <v>0.28</v>
      </c>
    </row>
    <row r="9" ht="75" spans="1:17">
      <c r="A9" s="4">
        <v>5</v>
      </c>
      <c r="B9" s="9" t="s">
        <v>32</v>
      </c>
      <c r="C9" s="6" t="s">
        <v>33</v>
      </c>
      <c r="D9" s="6" t="s">
        <v>22</v>
      </c>
      <c r="E9" s="6" t="s">
        <v>23</v>
      </c>
      <c r="F9" s="6" t="s">
        <v>34</v>
      </c>
      <c r="G9" s="6" t="s">
        <v>35</v>
      </c>
      <c r="H9" s="10">
        <v>45761</v>
      </c>
      <c r="I9" s="10">
        <v>45761</v>
      </c>
      <c r="J9" s="4">
        <v>0.35</v>
      </c>
      <c r="K9" s="4">
        <v>0.35</v>
      </c>
      <c r="L9" s="12">
        <v>0.5</v>
      </c>
      <c r="M9" s="13">
        <v>0.8</v>
      </c>
      <c r="N9" s="14">
        <v>0.28</v>
      </c>
      <c r="O9" s="12">
        <v>1</v>
      </c>
      <c r="P9" s="12">
        <v>1</v>
      </c>
      <c r="Q9" s="15">
        <v>0.28</v>
      </c>
    </row>
    <row r="10" ht="75" spans="1:17">
      <c r="A10" s="4">
        <v>6</v>
      </c>
      <c r="B10" s="9" t="s">
        <v>36</v>
      </c>
      <c r="C10" s="6" t="s">
        <v>33</v>
      </c>
      <c r="D10" s="6" t="s">
        <v>22</v>
      </c>
      <c r="E10" s="6" t="s">
        <v>23</v>
      </c>
      <c r="F10" s="6" t="s">
        <v>34</v>
      </c>
      <c r="G10" s="6" t="s">
        <v>35</v>
      </c>
      <c r="H10" s="10">
        <v>45761</v>
      </c>
      <c r="I10" s="10">
        <v>45761</v>
      </c>
      <c r="J10" s="4">
        <v>0.35</v>
      </c>
      <c r="K10" s="4">
        <v>0.35</v>
      </c>
      <c r="L10" s="7">
        <v>0.5</v>
      </c>
      <c r="M10" s="13">
        <v>0.8</v>
      </c>
      <c r="N10" s="14">
        <v>0.28</v>
      </c>
      <c r="O10" s="12">
        <v>1</v>
      </c>
      <c r="P10" s="12">
        <v>1</v>
      </c>
      <c r="Q10" s="15">
        <v>0.28</v>
      </c>
    </row>
    <row r="11" ht="93.75" spans="1:17">
      <c r="A11" s="4">
        <v>7</v>
      </c>
      <c r="B11" s="9" t="s">
        <v>37</v>
      </c>
      <c r="C11" s="6" t="s">
        <v>21</v>
      </c>
      <c r="D11" s="6" t="s">
        <v>38</v>
      </c>
      <c r="E11" s="6" t="s">
        <v>39</v>
      </c>
      <c r="F11" s="6" t="s">
        <v>24</v>
      </c>
      <c r="G11" s="6" t="s">
        <v>25</v>
      </c>
      <c r="H11" s="10">
        <v>45874</v>
      </c>
      <c r="I11" s="10">
        <v>45892</v>
      </c>
      <c r="J11" s="4">
        <v>1.17</v>
      </c>
      <c r="K11" s="4">
        <v>1.17</v>
      </c>
      <c r="L11" s="12">
        <v>50</v>
      </c>
      <c r="M11" s="13">
        <v>0.8</v>
      </c>
      <c r="N11" s="14">
        <v>0.94</v>
      </c>
      <c r="O11" s="12">
        <v>1</v>
      </c>
      <c r="P11" s="12">
        <v>1</v>
      </c>
      <c r="Q11" s="15">
        <v>0.94</v>
      </c>
    </row>
    <row r="12" ht="93.75" spans="1:17">
      <c r="A12" s="4">
        <v>8</v>
      </c>
      <c r="B12" s="6" t="s">
        <v>40</v>
      </c>
      <c r="C12" s="6" t="s">
        <v>21</v>
      </c>
      <c r="D12" s="6" t="s">
        <v>38</v>
      </c>
      <c r="E12" s="6" t="s">
        <v>39</v>
      </c>
      <c r="F12" s="6" t="s">
        <v>24</v>
      </c>
      <c r="G12" s="6" t="s">
        <v>25</v>
      </c>
      <c r="H12" s="10">
        <v>45607</v>
      </c>
      <c r="I12" s="10">
        <v>45616</v>
      </c>
      <c r="J12" s="4">
        <v>1.16</v>
      </c>
      <c r="K12" s="4">
        <v>1.16</v>
      </c>
      <c r="L12" s="4">
        <v>50</v>
      </c>
      <c r="M12" s="13">
        <v>0.8</v>
      </c>
      <c r="N12" s="14">
        <v>0.93</v>
      </c>
      <c r="O12" s="4">
        <v>1</v>
      </c>
      <c r="P12" s="4">
        <v>1</v>
      </c>
      <c r="Q12" s="15">
        <v>0.93</v>
      </c>
    </row>
    <row r="13" ht="93.75" spans="1:17">
      <c r="A13" s="4">
        <v>9</v>
      </c>
      <c r="B13" s="6" t="s">
        <v>41</v>
      </c>
      <c r="C13" s="6" t="s">
        <v>21</v>
      </c>
      <c r="D13" s="6" t="s">
        <v>38</v>
      </c>
      <c r="E13" s="6" t="s">
        <v>39</v>
      </c>
      <c r="F13" s="6" t="s">
        <v>24</v>
      </c>
      <c r="G13" s="6" t="s">
        <v>25</v>
      </c>
      <c r="H13" s="10">
        <v>45831</v>
      </c>
      <c r="I13" s="10">
        <v>45833</v>
      </c>
      <c r="J13" s="6">
        <v>0.64</v>
      </c>
      <c r="K13" s="6">
        <v>0.64</v>
      </c>
      <c r="L13" s="6">
        <v>50</v>
      </c>
      <c r="M13" s="13">
        <v>0.8</v>
      </c>
      <c r="N13" s="14">
        <v>0.51</v>
      </c>
      <c r="O13" s="6">
        <v>1</v>
      </c>
      <c r="P13" s="6">
        <v>1</v>
      </c>
      <c r="Q13" s="15">
        <v>0.51</v>
      </c>
    </row>
    <row r="14" ht="93.75" spans="1:17">
      <c r="A14" s="4">
        <v>10</v>
      </c>
      <c r="B14" s="6" t="s">
        <v>42</v>
      </c>
      <c r="C14" s="6" t="s">
        <v>21</v>
      </c>
      <c r="D14" s="6" t="s">
        <v>38</v>
      </c>
      <c r="E14" s="6" t="s">
        <v>39</v>
      </c>
      <c r="F14" s="6" t="s">
        <v>24</v>
      </c>
      <c r="G14" s="6" t="s">
        <v>25</v>
      </c>
      <c r="H14" s="10">
        <v>45831</v>
      </c>
      <c r="I14" s="10">
        <v>45833</v>
      </c>
      <c r="J14" s="6">
        <v>0.64</v>
      </c>
      <c r="K14" s="6">
        <v>0.64</v>
      </c>
      <c r="L14" s="4">
        <v>50</v>
      </c>
      <c r="M14" s="13">
        <v>0.8</v>
      </c>
      <c r="N14" s="14">
        <v>0.51</v>
      </c>
      <c r="O14" s="6">
        <v>1</v>
      </c>
      <c r="P14" s="6">
        <v>1</v>
      </c>
      <c r="Q14" s="15">
        <v>0.51</v>
      </c>
    </row>
    <row r="15" ht="93.75" spans="1:17">
      <c r="A15" s="4">
        <v>11</v>
      </c>
      <c r="B15" s="6" t="s">
        <v>43</v>
      </c>
      <c r="C15" s="6" t="s">
        <v>28</v>
      </c>
      <c r="D15" s="6" t="s">
        <v>38</v>
      </c>
      <c r="E15" s="6" t="s">
        <v>39</v>
      </c>
      <c r="F15" s="6" t="s">
        <v>29</v>
      </c>
      <c r="G15" s="6" t="s">
        <v>30</v>
      </c>
      <c r="H15" s="10">
        <v>45609</v>
      </c>
      <c r="I15" s="10">
        <v>45615</v>
      </c>
      <c r="J15" s="6">
        <v>0.61</v>
      </c>
      <c r="K15" s="6">
        <v>0.61</v>
      </c>
      <c r="L15" s="6">
        <v>50</v>
      </c>
      <c r="M15" s="13">
        <v>0.8</v>
      </c>
      <c r="N15" s="14">
        <v>0.49</v>
      </c>
      <c r="O15" s="6">
        <v>0.7</v>
      </c>
      <c r="P15" s="6">
        <v>1</v>
      </c>
      <c r="Q15" s="15">
        <v>0.34</v>
      </c>
    </row>
    <row r="16" ht="93.75" spans="1:17">
      <c r="A16" s="4">
        <v>12</v>
      </c>
      <c r="B16" s="6" t="s">
        <v>44</v>
      </c>
      <c r="C16" s="6" t="s">
        <v>33</v>
      </c>
      <c r="D16" s="6" t="s">
        <v>38</v>
      </c>
      <c r="E16" s="6" t="s">
        <v>39</v>
      </c>
      <c r="F16" s="6" t="s">
        <v>34</v>
      </c>
      <c r="G16" s="6" t="s">
        <v>35</v>
      </c>
      <c r="H16" s="10">
        <v>45617</v>
      </c>
      <c r="I16" s="10">
        <v>45624</v>
      </c>
      <c r="J16" s="12">
        <v>1.125</v>
      </c>
      <c r="K16" s="12">
        <v>1.125</v>
      </c>
      <c r="L16" s="4">
        <v>50</v>
      </c>
      <c r="M16" s="13">
        <v>0.8</v>
      </c>
      <c r="N16" s="14">
        <v>0.9</v>
      </c>
      <c r="O16" s="12">
        <v>1</v>
      </c>
      <c r="P16" s="12">
        <v>1</v>
      </c>
      <c r="Q16" s="15">
        <v>0.9</v>
      </c>
    </row>
    <row r="17" ht="93.75" spans="1:17">
      <c r="A17" s="4">
        <v>13</v>
      </c>
      <c r="B17" s="6" t="s">
        <v>45</v>
      </c>
      <c r="C17" s="6" t="s">
        <v>33</v>
      </c>
      <c r="D17" s="6" t="s">
        <v>38</v>
      </c>
      <c r="E17" s="6" t="s">
        <v>39</v>
      </c>
      <c r="F17" s="6" t="s">
        <v>34</v>
      </c>
      <c r="G17" s="6" t="s">
        <v>35</v>
      </c>
      <c r="H17" s="10">
        <v>45617</v>
      </c>
      <c r="I17" s="10">
        <v>45624</v>
      </c>
      <c r="J17" s="12">
        <v>0.256</v>
      </c>
      <c r="K17" s="12">
        <v>0.256</v>
      </c>
      <c r="L17" s="6">
        <v>50</v>
      </c>
      <c r="M17" s="13">
        <v>0.8</v>
      </c>
      <c r="N17" s="14">
        <v>0.2</v>
      </c>
      <c r="O17" s="12">
        <v>1</v>
      </c>
      <c r="P17" s="12">
        <v>1</v>
      </c>
      <c r="Q17" s="15">
        <v>0.2</v>
      </c>
    </row>
  </sheetData>
  <mergeCells count="1">
    <mergeCell ref="A2:Q2"/>
  </mergeCells>
  <pageMargins left="0.75" right="0.75" top="1" bottom="1" header="0.5" footer="0.5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2026-05-20T07:17:00Z</dcterms:created>
  <dcterms:modified xsi:type="dcterms:W3CDTF">2026-06-26T03:42:06Z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F4BF825F5A0D46579B7827604415D439_11</vt:lpwstr>
  </property>
  <property fmtid="{D5CDD505-2E9C-101B-9397-08002B2CF9AE}" pid="3" name="KSOProductBuildVer">
    <vt:lpwstr>2052-12.8.2.18205</vt:lpwstr>
  </property>
</Properties>
</file>