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75" windowHeight="12435"/>
  </bookViews>
  <sheets>
    <sheet name="Sheet1" sheetId="1" r:id="rId1"/>
  </sheets>
  <definedNames>
    <definedName name="_xlnm.Print_Area" localSheetId="0">Sheet1!$A$1:$J$36</definedName>
  </definedNames>
  <calcPr calcId="144525"/>
</workbook>
</file>

<file path=xl/sharedStrings.xml><?xml version="1.0" encoding="utf-8"?>
<sst xmlns="http://schemas.openxmlformats.org/spreadsheetml/2006/main" count="264" uniqueCount="95">
  <si>
    <t>东莞市城市客运企业主要负责人和安全生产管理人员安全考核合格延期人员信息汇总表（2026年第1批次）</t>
  </si>
  <si>
    <t>序号</t>
  </si>
  <si>
    <t>地市</t>
  </si>
  <si>
    <t>姓名</t>
  </si>
  <si>
    <t>性别</t>
  </si>
  <si>
    <t>身份证号</t>
  </si>
  <si>
    <t>企业名称</t>
  </si>
  <si>
    <t>考试类型</t>
  </si>
  <si>
    <t>考试领域</t>
  </si>
  <si>
    <t>考试结果</t>
  </si>
  <si>
    <t>有效期至</t>
  </si>
  <si>
    <t>东莞市</t>
  </si>
  <si>
    <t>陈晓敏</t>
  </si>
  <si>
    <t>441900********5626</t>
  </si>
  <si>
    <t>东莞巴士有限公司东部分公司</t>
  </si>
  <si>
    <t>企业安全生产管理人员</t>
  </si>
  <si>
    <t>城市公共汽电车</t>
  </si>
  <si>
    <t>合格</t>
  </si>
  <si>
    <t>温志标</t>
  </si>
  <si>
    <t>441900********411X</t>
  </si>
  <si>
    <t>许杰锋</t>
  </si>
  <si>
    <t>441900********0177</t>
  </si>
  <si>
    <t>尹宇轩</t>
  </si>
  <si>
    <t>441900********5477</t>
  </si>
  <si>
    <t>庾锦炽</t>
  </si>
  <si>
    <t>441900********1075</t>
  </si>
  <si>
    <t>陈显飚</t>
  </si>
  <si>
    <t>440921********6014</t>
  </si>
  <si>
    <t>冯锡勇</t>
  </si>
  <si>
    <t>441900********1999</t>
  </si>
  <si>
    <t>赵栩斌</t>
  </si>
  <si>
    <t>男</t>
  </si>
  <si>
    <t>441900********6934</t>
  </si>
  <si>
    <t>东莞市水乡新城公共汽车有限公司</t>
  </si>
  <si>
    <t>区灿辉</t>
  </si>
  <si>
    <t>441900********7218</t>
  </si>
  <si>
    <t>陈乐葱</t>
  </si>
  <si>
    <t>442527********0016</t>
  </si>
  <si>
    <t>卢崇斌</t>
  </si>
  <si>
    <t>441381********471X</t>
  </si>
  <si>
    <t>刘景如</t>
  </si>
  <si>
    <t>441900********1977</t>
  </si>
  <si>
    <t>廖倩晶</t>
  </si>
  <si>
    <t>女</t>
  </si>
  <si>
    <t>441900********0020</t>
  </si>
  <si>
    <t>徐誉初</t>
  </si>
  <si>
    <t>441900********0876</t>
  </si>
  <si>
    <t>梁建毫</t>
  </si>
  <si>
    <t>442527********2239</t>
  </si>
  <si>
    <t>周浩权</t>
  </si>
  <si>
    <t>441900********7772</t>
  </si>
  <si>
    <t>东莞市滨海湾公共交通有限公司</t>
  </si>
  <si>
    <t>蓝勇强</t>
  </si>
  <si>
    <t>441426********3431</t>
  </si>
  <si>
    <t>卢锡全</t>
  </si>
  <si>
    <t>441900********6757</t>
  </si>
  <si>
    <t>梁志华</t>
  </si>
  <si>
    <t>445323********2412</t>
  </si>
  <si>
    <t>东莞市小巴运输有限公司</t>
  </si>
  <si>
    <t>李亮磊</t>
  </si>
  <si>
    <t>441900********6931</t>
  </si>
  <si>
    <t>蔡锦华</t>
  </si>
  <si>
    <t>441900********0912</t>
  </si>
  <si>
    <t>谢焕娇</t>
  </si>
  <si>
    <t>440184********0923</t>
  </si>
  <si>
    <t>东莞市城巴运输有限公司</t>
  </si>
  <si>
    <t>陈佳佳</t>
  </si>
  <si>
    <t>430521********7338</t>
  </si>
  <si>
    <t>朱建可</t>
  </si>
  <si>
    <t>440781********6237</t>
  </si>
  <si>
    <t>企业主要负责人</t>
  </si>
  <si>
    <t>袁志文</t>
  </si>
  <si>
    <t>441900********0892</t>
  </si>
  <si>
    <t>龙明</t>
  </si>
  <si>
    <t>452123********2811</t>
  </si>
  <si>
    <t>温冠标</t>
  </si>
  <si>
    <t>441900********4111</t>
  </si>
  <si>
    <t>东莞市松山湖公共交通有限公司</t>
  </si>
  <si>
    <t>邓燊荣</t>
  </si>
  <si>
    <t>440902********1218</t>
  </si>
  <si>
    <t>程浪</t>
  </si>
  <si>
    <t>440922********7511</t>
  </si>
  <si>
    <t>吴三庆</t>
  </si>
  <si>
    <t>430223********8718</t>
  </si>
  <si>
    <t>东莞市莞易出行有限公司</t>
  </si>
  <si>
    <t>出租汽车（含巡游出租汽车、网络预约出租汽车）</t>
  </si>
  <si>
    <t>邓瑞波</t>
  </si>
  <si>
    <t>441900********5859</t>
  </si>
  <si>
    <t>东莞市翔运集团有限公司</t>
  </si>
  <si>
    <t>彭伟雄</t>
  </si>
  <si>
    <t>441900********1512</t>
  </si>
  <si>
    <t>梁满尧</t>
  </si>
  <si>
    <t>441900********0895</t>
  </si>
  <si>
    <t>张敏仪</t>
  </si>
  <si>
    <t>441900********1541</t>
  </si>
</sst>
</file>

<file path=xl/styles.xml><?xml version="1.0" encoding="utf-8"?>
<styleSheet xmlns="http://schemas.openxmlformats.org/spreadsheetml/2006/main">
  <numFmts count="4">
    <numFmt numFmtId="43" formatCode="_ * #,##0.00_ ;_ * \-#,##0.00_ ;_ * &quot;-&quot;??_ ;_ @_ "/>
    <numFmt numFmtId="44" formatCode="_ &quot;￥&quot;* #,##0.00_ ;_ &quot;￥&quot;* \-#,##0.00_ ;_ &quot;￥&quot;* &quot;-&quot;??_ ;_ @_ "/>
    <numFmt numFmtId="42" formatCode="_ &quot;￥&quot;* #,##0_ ;_ &quot;￥&quot;* \-#,##0_ ;_ &quot;￥&quot;* &quot;-&quot;_ ;_ @_ "/>
    <numFmt numFmtId="41" formatCode="_ * #,##0_ ;_ * \-#,##0_ ;_ * &quot;-&quot;_ ;_ @_ "/>
  </numFmts>
  <fonts count="24">
    <font>
      <sz val="11"/>
      <color theme="1"/>
      <name val="等线"/>
      <charset val="134"/>
      <scheme val="minor"/>
    </font>
    <font>
      <b/>
      <sz val="22"/>
      <name val="等线"/>
      <charset val="134"/>
      <scheme val="minor"/>
    </font>
    <font>
      <b/>
      <sz val="16"/>
      <name val="等线"/>
      <charset val="134"/>
      <scheme val="minor"/>
    </font>
    <font>
      <sz val="16"/>
      <color rgb="FFFF0000"/>
      <name val="等线"/>
      <charset val="134"/>
      <scheme val="minor"/>
    </font>
    <font>
      <sz val="16"/>
      <name val="等线"/>
      <charset val="134"/>
      <scheme val="minor"/>
    </font>
    <font>
      <sz val="11"/>
      <color theme="0"/>
      <name val="等线"/>
      <charset val="0"/>
      <scheme val="minor"/>
    </font>
    <font>
      <sz val="11"/>
      <color rgb="FF9C0006"/>
      <name val="等线"/>
      <charset val="0"/>
      <scheme val="minor"/>
    </font>
    <font>
      <sz val="11"/>
      <color theme="1"/>
      <name val="等线"/>
      <charset val="0"/>
      <scheme val="minor"/>
    </font>
    <font>
      <sz val="11"/>
      <color rgb="FF9C6500"/>
      <name val="等线"/>
      <charset val="0"/>
      <scheme val="minor"/>
    </font>
    <font>
      <b/>
      <sz val="11"/>
      <color theme="3"/>
      <name val="等线"/>
      <charset val="134"/>
      <scheme val="minor"/>
    </font>
    <font>
      <sz val="11"/>
      <color rgb="FF006100"/>
      <name val="等线"/>
      <charset val="0"/>
      <scheme val="minor"/>
    </font>
    <font>
      <i/>
      <sz val="11"/>
      <color rgb="FF7F7F7F"/>
      <name val="等线"/>
      <charset val="0"/>
      <scheme val="minor"/>
    </font>
    <font>
      <b/>
      <sz val="13"/>
      <color theme="3"/>
      <name val="等线"/>
      <charset val="134"/>
      <scheme val="minor"/>
    </font>
    <font>
      <b/>
      <sz val="11"/>
      <color rgb="FF3F3F3F"/>
      <name val="等线"/>
      <charset val="0"/>
      <scheme val="minor"/>
    </font>
    <font>
      <u/>
      <sz val="11"/>
      <color rgb="FF800080"/>
      <name val="等线"/>
      <charset val="0"/>
      <scheme val="minor"/>
    </font>
    <font>
      <b/>
      <sz val="18"/>
      <color theme="3"/>
      <name val="等线"/>
      <charset val="134"/>
      <scheme val="minor"/>
    </font>
    <font>
      <b/>
      <sz val="11"/>
      <color rgb="FFFFFFFF"/>
      <name val="等线"/>
      <charset val="0"/>
      <scheme val="minor"/>
    </font>
    <font>
      <sz val="11"/>
      <color rgb="FFFA7D00"/>
      <name val="等线"/>
      <charset val="0"/>
      <scheme val="minor"/>
    </font>
    <font>
      <b/>
      <sz val="15"/>
      <color theme="3"/>
      <name val="等线"/>
      <charset val="134"/>
      <scheme val="minor"/>
    </font>
    <font>
      <b/>
      <sz val="11"/>
      <color theme="1"/>
      <name val="等线"/>
      <charset val="0"/>
      <scheme val="minor"/>
    </font>
    <font>
      <u/>
      <sz val="11"/>
      <color rgb="FF0000FF"/>
      <name val="等线"/>
      <charset val="0"/>
      <scheme val="minor"/>
    </font>
    <font>
      <b/>
      <sz val="11"/>
      <color rgb="FFFA7D00"/>
      <name val="等线"/>
      <charset val="0"/>
      <scheme val="minor"/>
    </font>
    <font>
      <sz val="11"/>
      <color rgb="FFFF0000"/>
      <name val="等线"/>
      <charset val="0"/>
      <scheme val="minor"/>
    </font>
    <font>
      <sz val="11"/>
      <color rgb="FF3F3F76"/>
      <name val="等线"/>
      <charset val="0"/>
      <scheme val="minor"/>
    </font>
  </fonts>
  <fills count="33">
    <fill>
      <patternFill patternType="none"/>
    </fill>
    <fill>
      <patternFill patternType="gray125"/>
    </fill>
    <fill>
      <patternFill patternType="solid">
        <fgColor theme="5" tint="0.399975585192419"/>
        <bgColor indexed="64"/>
      </patternFill>
    </fill>
    <fill>
      <patternFill patternType="solid">
        <fgColor theme="5"/>
        <bgColor indexed="64"/>
      </patternFill>
    </fill>
    <fill>
      <patternFill patternType="solid">
        <fgColor rgb="FFFFC7CE"/>
        <bgColor indexed="64"/>
      </patternFill>
    </fill>
    <fill>
      <patternFill patternType="solid">
        <fgColor theme="4" tint="0.799981688894314"/>
        <bgColor indexed="64"/>
      </patternFill>
    </fill>
    <fill>
      <patternFill patternType="solid">
        <fgColor rgb="FFFFEB9C"/>
        <bgColor indexed="64"/>
      </patternFill>
    </fill>
    <fill>
      <patternFill patternType="solid">
        <fgColor theme="4"/>
        <bgColor indexed="64"/>
      </patternFill>
    </fill>
    <fill>
      <patternFill patternType="solid">
        <fgColor rgb="FFC6EFCE"/>
        <bgColor indexed="64"/>
      </patternFill>
    </fill>
    <fill>
      <patternFill patternType="solid">
        <fgColor rgb="FFFFFFCC"/>
        <bgColor indexed="64"/>
      </patternFill>
    </fill>
    <fill>
      <patternFill patternType="solid">
        <fgColor theme="8"/>
        <bgColor indexed="64"/>
      </patternFill>
    </fill>
    <fill>
      <patternFill patternType="solid">
        <fgColor rgb="FFF2F2F2"/>
        <bgColor indexed="64"/>
      </patternFill>
    </fill>
    <fill>
      <patternFill patternType="solid">
        <fgColor theme="7" tint="0.399975585192419"/>
        <bgColor indexed="64"/>
      </patternFill>
    </fill>
    <fill>
      <patternFill patternType="solid">
        <fgColor theme="7" tint="0.799981688894314"/>
        <bgColor indexed="64"/>
      </patternFill>
    </fill>
    <fill>
      <patternFill patternType="solid">
        <fgColor theme="8" tint="0.599993896298105"/>
        <bgColor indexed="64"/>
      </patternFill>
    </fill>
    <fill>
      <patternFill patternType="solid">
        <fgColor theme="7"/>
        <bgColor indexed="64"/>
      </patternFill>
    </fill>
    <fill>
      <patternFill patternType="solid">
        <fgColor rgb="FFA5A5A5"/>
        <bgColor indexed="64"/>
      </patternFill>
    </fill>
    <fill>
      <patternFill patternType="solid">
        <fgColor theme="9" tint="0.799981688894314"/>
        <bgColor indexed="64"/>
      </patternFill>
    </fill>
    <fill>
      <patternFill patternType="solid">
        <fgColor theme="9"/>
        <bgColor indexed="64"/>
      </patternFill>
    </fill>
    <fill>
      <patternFill patternType="solid">
        <fgColor theme="9" tint="0.599993896298105"/>
        <bgColor indexed="64"/>
      </patternFill>
    </fill>
    <fill>
      <patternFill patternType="solid">
        <fgColor theme="6" tint="0.799981688894314"/>
        <bgColor indexed="64"/>
      </patternFill>
    </fill>
    <fill>
      <patternFill patternType="solid">
        <fgColor theme="4" tint="0.399975585192419"/>
        <bgColor indexed="64"/>
      </patternFill>
    </fill>
    <fill>
      <patternFill patternType="solid">
        <fgColor theme="7" tint="0.599993896298105"/>
        <bgColor indexed="64"/>
      </patternFill>
    </fill>
    <fill>
      <patternFill patternType="solid">
        <fgColor theme="4" tint="0.599993896298105"/>
        <bgColor indexed="64"/>
      </patternFill>
    </fill>
    <fill>
      <patternFill patternType="solid">
        <fgColor theme="6" tint="0.399975585192419"/>
        <bgColor indexed="64"/>
      </patternFill>
    </fill>
    <fill>
      <patternFill patternType="solid">
        <fgColor theme="6"/>
        <bgColor indexed="64"/>
      </patternFill>
    </fill>
    <fill>
      <patternFill patternType="solid">
        <fgColor theme="8" tint="0.799981688894314"/>
        <bgColor indexed="64"/>
      </patternFill>
    </fill>
    <fill>
      <patternFill patternType="solid">
        <fgColor theme="5" tint="0.799981688894314"/>
        <bgColor indexed="64"/>
      </patternFill>
    </fill>
    <fill>
      <patternFill patternType="solid">
        <fgColor theme="6" tint="0.599993896298105"/>
        <bgColor indexed="64"/>
      </patternFill>
    </fill>
    <fill>
      <patternFill patternType="solid">
        <fgColor rgb="FFFFCC99"/>
        <bgColor indexed="64"/>
      </patternFill>
    </fill>
    <fill>
      <patternFill patternType="solid">
        <fgColor theme="8" tint="0.399975585192419"/>
        <bgColor indexed="64"/>
      </patternFill>
    </fill>
    <fill>
      <patternFill patternType="solid">
        <fgColor theme="5" tint="0.599993896298105"/>
        <bgColor indexed="64"/>
      </patternFill>
    </fill>
    <fill>
      <patternFill patternType="solid">
        <fgColor theme="9" tint="0.399975585192419"/>
        <bgColor indexed="64"/>
      </patternFill>
    </fill>
  </fills>
  <borders count="10">
    <border>
      <left/>
      <right/>
      <top/>
      <bottom/>
      <diagonal/>
    </border>
    <border>
      <left style="thin">
        <color auto="true"/>
      </left>
      <right style="thin">
        <color auto="true"/>
      </right>
      <top style="thin">
        <color auto="true"/>
      </top>
      <bottom style="thin">
        <color auto="true"/>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s>
  <cellStyleXfs count="49">
    <xf numFmtId="0" fontId="0" fillId="0" borderId="0"/>
    <xf numFmtId="0" fontId="7" fillId="19" borderId="0" applyNumberFormat="false" applyBorder="false" applyAlignment="false" applyProtection="false">
      <alignment vertical="center"/>
    </xf>
    <xf numFmtId="0" fontId="7" fillId="17" borderId="0" applyNumberFormat="false" applyBorder="false" applyAlignment="false" applyProtection="false">
      <alignment vertical="center"/>
    </xf>
    <xf numFmtId="0" fontId="5" fillId="18" borderId="0" applyNumberFormat="false" applyBorder="false" applyAlignment="false" applyProtection="false">
      <alignment vertical="center"/>
    </xf>
    <xf numFmtId="0" fontId="7" fillId="14" borderId="0" applyNumberFormat="false" applyBorder="false" applyAlignment="false" applyProtection="false">
      <alignment vertical="center"/>
    </xf>
    <xf numFmtId="0" fontId="7" fillId="26" borderId="0" applyNumberFormat="false" applyBorder="false" applyAlignment="false" applyProtection="false">
      <alignment vertical="center"/>
    </xf>
    <xf numFmtId="0" fontId="5" fillId="10" borderId="0" applyNumberFormat="false" applyBorder="false" applyAlignment="false" applyProtection="false">
      <alignment vertical="center"/>
    </xf>
    <xf numFmtId="0" fontId="7" fillId="22" borderId="0" applyNumberFormat="false" applyBorder="false" applyAlignment="false" applyProtection="false">
      <alignment vertical="center"/>
    </xf>
    <xf numFmtId="0" fontId="9" fillId="0" borderId="9" applyNumberFormat="false" applyFill="false" applyAlignment="false" applyProtection="false">
      <alignment vertical="center"/>
    </xf>
    <xf numFmtId="0" fontId="11" fillId="0" borderId="0" applyNumberFormat="false" applyFill="false" applyBorder="false" applyAlignment="false" applyProtection="false">
      <alignment vertical="center"/>
    </xf>
    <xf numFmtId="0" fontId="19" fillId="0" borderId="7" applyNumberFormat="false" applyFill="false" applyAlignment="false" applyProtection="false">
      <alignment vertical="center"/>
    </xf>
    <xf numFmtId="9" fontId="0" fillId="0" borderId="0" applyFont="false" applyFill="false" applyBorder="false" applyAlignment="false" applyProtection="false">
      <alignment vertical="center"/>
    </xf>
    <xf numFmtId="43" fontId="0" fillId="0" borderId="0" applyFont="false" applyFill="false" applyBorder="false" applyAlignment="false" applyProtection="false">
      <alignment vertical="center"/>
    </xf>
    <xf numFmtId="0" fontId="12" fillId="0" borderId="3" applyNumberFormat="false" applyFill="false" applyAlignment="false" applyProtection="false">
      <alignment vertical="center"/>
    </xf>
    <xf numFmtId="42" fontId="0" fillId="0" borderId="0" applyFont="false" applyFill="false" applyBorder="false" applyAlignment="false" applyProtection="false">
      <alignment vertical="center"/>
    </xf>
    <xf numFmtId="0" fontId="5" fillId="12" borderId="0" applyNumberFormat="false" applyBorder="false" applyAlignment="false" applyProtection="false">
      <alignment vertical="center"/>
    </xf>
    <xf numFmtId="0" fontId="22" fillId="0" borderId="0" applyNumberFormat="false" applyFill="false" applyBorder="false" applyAlignment="false" applyProtection="false">
      <alignment vertical="center"/>
    </xf>
    <xf numFmtId="0" fontId="7" fillId="27" borderId="0" applyNumberFormat="false" applyBorder="false" applyAlignment="false" applyProtection="false">
      <alignment vertical="center"/>
    </xf>
    <xf numFmtId="0" fontId="5" fillId="30" borderId="0" applyNumberFormat="false" applyBorder="false" applyAlignment="false" applyProtection="false">
      <alignment vertical="center"/>
    </xf>
    <xf numFmtId="0" fontId="18" fillId="0" borderId="3" applyNumberFormat="false" applyFill="false" applyAlignment="false" applyProtection="false">
      <alignment vertical="center"/>
    </xf>
    <xf numFmtId="0" fontId="20" fillId="0" borderId="0" applyNumberFormat="false" applyFill="false" applyBorder="false" applyAlignment="false" applyProtection="false">
      <alignment vertical="center"/>
    </xf>
    <xf numFmtId="0" fontId="7" fillId="20"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7" fillId="13" borderId="0" applyNumberFormat="false" applyBorder="false" applyAlignment="false" applyProtection="false">
      <alignment vertical="center"/>
    </xf>
    <xf numFmtId="0" fontId="21" fillId="11" borderId="8" applyNumberFormat="false" applyAlignment="false" applyProtection="false">
      <alignment vertical="center"/>
    </xf>
    <xf numFmtId="0" fontId="14" fillId="0" borderId="0" applyNumberFormat="false" applyFill="false" applyBorder="false" applyAlignment="false" applyProtection="false">
      <alignment vertical="center"/>
    </xf>
    <xf numFmtId="41" fontId="0" fillId="0" borderId="0" applyFont="false" applyFill="false" applyBorder="false" applyAlignment="false" applyProtection="false">
      <alignment vertical="center"/>
    </xf>
    <xf numFmtId="0" fontId="5" fillId="15" borderId="0" applyNumberFormat="false" applyBorder="false" applyAlignment="false" applyProtection="false">
      <alignment vertical="center"/>
    </xf>
    <xf numFmtId="0" fontId="7" fillId="28" borderId="0" applyNumberFormat="false" applyBorder="false" applyAlignment="false" applyProtection="false">
      <alignment vertical="center"/>
    </xf>
    <xf numFmtId="0" fontId="5" fillId="32" borderId="0" applyNumberFormat="false" applyBorder="false" applyAlignment="false" applyProtection="false">
      <alignment vertical="center"/>
    </xf>
    <xf numFmtId="0" fontId="23" fillId="29" borderId="8" applyNumberFormat="false" applyAlignment="false" applyProtection="false">
      <alignment vertical="center"/>
    </xf>
    <xf numFmtId="0" fontId="13" fillId="11" borderId="4" applyNumberFormat="false" applyAlignment="false" applyProtection="false">
      <alignment vertical="center"/>
    </xf>
    <xf numFmtId="0" fontId="16" fillId="16" borderId="5" applyNumberFormat="false" applyAlignment="false" applyProtection="false">
      <alignment vertical="center"/>
    </xf>
    <xf numFmtId="0" fontId="17" fillId="0" borderId="6" applyNumberFormat="false" applyFill="false" applyAlignment="false" applyProtection="false">
      <alignment vertical="center"/>
    </xf>
    <xf numFmtId="0" fontId="5" fillId="21" borderId="0" applyNumberFormat="false" applyBorder="false" applyAlignment="false" applyProtection="false">
      <alignment vertical="center"/>
    </xf>
    <xf numFmtId="0" fontId="5" fillId="24" borderId="0" applyNumberFormat="false" applyBorder="false" applyAlignment="false" applyProtection="false">
      <alignment vertical="center"/>
    </xf>
    <xf numFmtId="0" fontId="0" fillId="9" borderId="2" applyNumberFormat="false" applyFont="false" applyAlignment="false" applyProtection="false">
      <alignment vertical="center"/>
    </xf>
    <xf numFmtId="0" fontId="15" fillId="0" borderId="0" applyNumberFormat="false" applyFill="false" applyBorder="false" applyAlignment="false" applyProtection="false">
      <alignment vertical="center"/>
    </xf>
    <xf numFmtId="0" fontId="10" fillId="8" borderId="0" applyNumberFormat="false" applyBorder="false" applyAlignment="false" applyProtection="false">
      <alignment vertical="center"/>
    </xf>
    <xf numFmtId="0" fontId="9" fillId="0" borderId="0" applyNumberFormat="false" applyFill="false" applyBorder="false" applyAlignment="false" applyProtection="false">
      <alignment vertical="center"/>
    </xf>
    <xf numFmtId="0" fontId="5" fillId="7" borderId="0" applyNumberFormat="false" applyBorder="false" applyAlignment="false" applyProtection="false">
      <alignment vertical="center"/>
    </xf>
    <xf numFmtId="0" fontId="8" fillId="6" borderId="0" applyNumberFormat="false" applyBorder="false" applyAlignment="false" applyProtection="false">
      <alignment vertical="center"/>
    </xf>
    <xf numFmtId="0" fontId="7" fillId="5" borderId="0" applyNumberFormat="false" applyBorder="false" applyAlignment="false" applyProtection="false">
      <alignment vertical="center"/>
    </xf>
    <xf numFmtId="0" fontId="6" fillId="4" borderId="0" applyNumberFormat="false" applyBorder="false" applyAlignment="false" applyProtection="false">
      <alignment vertical="center"/>
    </xf>
    <xf numFmtId="0" fontId="5" fillId="3" borderId="0" applyNumberFormat="false" applyBorder="false" applyAlignment="false" applyProtection="false">
      <alignment vertical="center"/>
    </xf>
    <xf numFmtId="0" fontId="7" fillId="23" borderId="0" applyNumberFormat="false" applyBorder="false" applyAlignment="false" applyProtection="false">
      <alignment vertical="center"/>
    </xf>
    <xf numFmtId="0" fontId="5" fillId="2" borderId="0" applyNumberFormat="false" applyBorder="false" applyAlignment="false" applyProtection="false">
      <alignment vertical="center"/>
    </xf>
    <xf numFmtId="0" fontId="7" fillId="31" borderId="0" applyNumberFormat="false" applyBorder="false" applyAlignment="false" applyProtection="false">
      <alignment vertical="center"/>
    </xf>
    <xf numFmtId="0" fontId="5" fillId="25" borderId="0" applyNumberFormat="false" applyBorder="false" applyAlignment="false" applyProtection="false">
      <alignment vertical="center"/>
    </xf>
  </cellStyleXfs>
  <cellXfs count="14">
    <xf numFmtId="0" fontId="0" fillId="0" borderId="0" xfId="0"/>
    <xf numFmtId="0" fontId="1" fillId="0" borderId="0" xfId="0" applyFont="true" applyAlignment="true">
      <alignment horizontal="center" vertical="center"/>
    </xf>
    <xf numFmtId="0" fontId="2" fillId="0" borderId="0" xfId="0" applyFont="true" applyAlignment="true">
      <alignment horizontal="center" vertical="center" wrapText="true"/>
    </xf>
    <xf numFmtId="0" fontId="3" fillId="0" borderId="0" xfId="0" applyFont="true" applyAlignment="true">
      <alignment vertical="center" wrapText="true"/>
    </xf>
    <xf numFmtId="0" fontId="4" fillId="0" borderId="0" xfId="0" applyFont="true" applyAlignment="true">
      <alignment horizontal="center" vertical="center" wrapText="true"/>
    </xf>
    <xf numFmtId="49" fontId="4" fillId="0" borderId="0" xfId="0" applyNumberFormat="true" applyFont="true" applyAlignment="true">
      <alignment horizontal="center" vertical="center" wrapText="true"/>
    </xf>
    <xf numFmtId="0" fontId="4" fillId="0" borderId="0" xfId="0" applyFont="true" applyAlignment="true">
      <alignment horizontal="left" vertical="center" wrapText="true"/>
    </xf>
    <xf numFmtId="0" fontId="2" fillId="0" borderId="1" xfId="0" applyFont="true" applyBorder="true" applyAlignment="true">
      <alignment horizontal="center" vertical="center" wrapText="true"/>
    </xf>
    <xf numFmtId="0" fontId="4" fillId="0" borderId="1" xfId="0" applyFont="true" applyBorder="true" applyAlignment="true">
      <alignment horizontal="center" vertical="center" wrapText="true"/>
    </xf>
    <xf numFmtId="49" fontId="2" fillId="0" borderId="1" xfId="0" applyNumberFormat="true" applyFont="true" applyBorder="true" applyAlignment="true">
      <alignment horizontal="center" vertical="center" wrapText="true"/>
    </xf>
    <xf numFmtId="49" fontId="4" fillId="0" borderId="1" xfId="0" applyNumberFormat="true" applyFont="true" applyBorder="true" applyAlignment="true">
      <alignment horizontal="center" vertical="center" wrapText="true"/>
    </xf>
    <xf numFmtId="0" fontId="4" fillId="0" borderId="1" xfId="0" applyFont="true" applyBorder="true" applyAlignment="true">
      <alignment horizontal="left" vertical="center" wrapText="true"/>
    </xf>
    <xf numFmtId="0" fontId="4" fillId="0" borderId="1" xfId="0" applyNumberFormat="true" applyFont="true" applyBorder="true" applyAlignment="true">
      <alignment horizontal="center" vertical="center" wrapText="true"/>
    </xf>
    <xf numFmtId="31" fontId="4" fillId="0" borderId="1" xfId="0" applyNumberFormat="true" applyFont="true" applyBorder="true" applyAlignment="true">
      <alignment horizontal="center" vertical="center" wrapText="true"/>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dxfs count="1">
    <dxf>
      <fill>
        <patternFill patternType="solid">
          <bgColor rgb="FFFF99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6"/>
  <sheetViews>
    <sheetView tabSelected="1" topLeftCell="A17" workbookViewId="0">
      <selection activeCell="A1" sqref="A1:J36"/>
    </sheetView>
  </sheetViews>
  <sheetFormatPr defaultColWidth="9" defaultRowHeight="20.25"/>
  <cols>
    <col min="1" max="1" width="6.375" style="4" customWidth="true"/>
    <col min="2" max="3" width="10.7166666666667" style="4" customWidth="true"/>
    <col min="4" max="4" width="6.375" style="4" customWidth="true"/>
    <col min="5" max="5" width="27.375" style="5" customWidth="true"/>
    <col min="6" max="6" width="27.5" style="6" customWidth="true"/>
    <col min="7" max="7" width="28.75" style="4" customWidth="true"/>
    <col min="8" max="8" width="29.75" style="4" customWidth="true"/>
    <col min="9" max="9" width="12.75" style="4" customWidth="true"/>
    <col min="10" max="10" width="32.375" style="4" customWidth="true"/>
    <col min="11" max="16384" width="9" style="4"/>
  </cols>
  <sheetData>
    <row r="1" s="1" customFormat="true" ht="27" spans="2:2">
      <c r="B1" s="1" t="s">
        <v>0</v>
      </c>
    </row>
    <row r="2" s="2" customFormat="true" spans="1:10">
      <c r="A2" s="7" t="s">
        <v>1</v>
      </c>
      <c r="B2" s="7" t="s">
        <v>2</v>
      </c>
      <c r="C2" s="7" t="s">
        <v>3</v>
      </c>
      <c r="D2" s="7" t="s">
        <v>4</v>
      </c>
      <c r="E2" s="9" t="s">
        <v>5</v>
      </c>
      <c r="F2" s="7" t="s">
        <v>6</v>
      </c>
      <c r="G2" s="7" t="s">
        <v>7</v>
      </c>
      <c r="H2" s="7" t="s">
        <v>8</v>
      </c>
      <c r="I2" s="7" t="s">
        <v>9</v>
      </c>
      <c r="J2" s="7" t="s">
        <v>10</v>
      </c>
    </row>
    <row r="3" ht="40.5" customHeight="true" spans="1:10">
      <c r="A3" s="8">
        <v>1</v>
      </c>
      <c r="B3" s="8" t="s">
        <v>11</v>
      </c>
      <c r="C3" s="8" t="s">
        <v>12</v>
      </c>
      <c r="D3" s="8" t="str">
        <f t="shared" ref="D3:D9" si="0">IF(MOD(MID(E3,17,1),2)=1,"男","女")</f>
        <v>女</v>
      </c>
      <c r="E3" s="10" t="s">
        <v>13</v>
      </c>
      <c r="F3" s="11" t="s">
        <v>14</v>
      </c>
      <c r="G3" s="8" t="s">
        <v>15</v>
      </c>
      <c r="H3" s="8" t="s">
        <v>16</v>
      </c>
      <c r="I3" s="12" t="s">
        <v>17</v>
      </c>
      <c r="J3" s="13">
        <v>47351</v>
      </c>
    </row>
    <row r="4" s="3" customFormat="true" ht="40.5" customHeight="true" spans="1:10">
      <c r="A4" s="8">
        <v>2</v>
      </c>
      <c r="B4" s="8" t="s">
        <v>11</v>
      </c>
      <c r="C4" s="8" t="s">
        <v>18</v>
      </c>
      <c r="D4" s="8" t="str">
        <f t="shared" si="0"/>
        <v>男</v>
      </c>
      <c r="E4" s="10" t="s">
        <v>19</v>
      </c>
      <c r="F4" s="11" t="s">
        <v>14</v>
      </c>
      <c r="G4" s="8" t="s">
        <v>15</v>
      </c>
      <c r="H4" s="8" t="s">
        <v>16</v>
      </c>
      <c r="I4" s="12" t="s">
        <v>17</v>
      </c>
      <c r="J4" s="13">
        <v>47351</v>
      </c>
    </row>
    <row r="5" ht="40.5" customHeight="true" spans="1:10">
      <c r="A5" s="8">
        <v>3</v>
      </c>
      <c r="B5" s="8" t="s">
        <v>11</v>
      </c>
      <c r="C5" s="8" t="s">
        <v>20</v>
      </c>
      <c r="D5" s="8" t="str">
        <f t="shared" si="0"/>
        <v>男</v>
      </c>
      <c r="E5" s="10" t="s">
        <v>21</v>
      </c>
      <c r="F5" s="11" t="s">
        <v>14</v>
      </c>
      <c r="G5" s="8" t="s">
        <v>15</v>
      </c>
      <c r="H5" s="8" t="s">
        <v>16</v>
      </c>
      <c r="I5" s="12" t="s">
        <v>17</v>
      </c>
      <c r="J5" s="13">
        <v>47351</v>
      </c>
    </row>
    <row r="6" ht="40.5" customHeight="true" spans="1:10">
      <c r="A6" s="8">
        <v>4</v>
      </c>
      <c r="B6" s="8" t="s">
        <v>11</v>
      </c>
      <c r="C6" s="8" t="s">
        <v>22</v>
      </c>
      <c r="D6" s="8" t="str">
        <f t="shared" si="0"/>
        <v>男</v>
      </c>
      <c r="E6" s="10" t="s">
        <v>23</v>
      </c>
      <c r="F6" s="11" t="s">
        <v>14</v>
      </c>
      <c r="G6" s="8" t="s">
        <v>15</v>
      </c>
      <c r="H6" s="8" t="s">
        <v>16</v>
      </c>
      <c r="I6" s="12" t="s">
        <v>17</v>
      </c>
      <c r="J6" s="13">
        <v>47351</v>
      </c>
    </row>
    <row r="7" ht="40.5" customHeight="true" spans="1:10">
      <c r="A7" s="8">
        <v>5</v>
      </c>
      <c r="B7" s="8" t="s">
        <v>11</v>
      </c>
      <c r="C7" s="8" t="s">
        <v>24</v>
      </c>
      <c r="D7" s="8" t="str">
        <f t="shared" si="0"/>
        <v>男</v>
      </c>
      <c r="E7" s="10" t="s">
        <v>25</v>
      </c>
      <c r="F7" s="11" t="s">
        <v>14</v>
      </c>
      <c r="G7" s="8" t="s">
        <v>15</v>
      </c>
      <c r="H7" s="8" t="s">
        <v>16</v>
      </c>
      <c r="I7" s="12" t="s">
        <v>17</v>
      </c>
      <c r="J7" s="13">
        <v>47351</v>
      </c>
    </row>
    <row r="8" ht="40.5" customHeight="true" spans="1:10">
      <c r="A8" s="8">
        <v>6</v>
      </c>
      <c r="B8" s="8" t="s">
        <v>11</v>
      </c>
      <c r="C8" s="8" t="s">
        <v>26</v>
      </c>
      <c r="D8" s="8" t="str">
        <f t="shared" si="0"/>
        <v>男</v>
      </c>
      <c r="E8" s="10" t="s">
        <v>27</v>
      </c>
      <c r="F8" s="11" t="s">
        <v>14</v>
      </c>
      <c r="G8" s="8" t="s">
        <v>15</v>
      </c>
      <c r="H8" s="8" t="s">
        <v>16</v>
      </c>
      <c r="I8" s="12" t="s">
        <v>17</v>
      </c>
      <c r="J8" s="13">
        <v>47351</v>
      </c>
    </row>
    <row r="9" ht="40.5" customHeight="true" spans="1:10">
      <c r="A9" s="8">
        <v>7</v>
      </c>
      <c r="B9" s="8" t="s">
        <v>11</v>
      </c>
      <c r="C9" s="8" t="s">
        <v>28</v>
      </c>
      <c r="D9" s="8" t="str">
        <f t="shared" si="0"/>
        <v>男</v>
      </c>
      <c r="E9" s="10" t="s">
        <v>29</v>
      </c>
      <c r="F9" s="11" t="s">
        <v>14</v>
      </c>
      <c r="G9" s="8" t="s">
        <v>15</v>
      </c>
      <c r="H9" s="8" t="s">
        <v>16</v>
      </c>
      <c r="I9" s="12" t="s">
        <v>17</v>
      </c>
      <c r="J9" s="13">
        <v>47351</v>
      </c>
    </row>
    <row r="10" ht="40.5" customHeight="true" spans="1:10">
      <c r="A10" s="8">
        <v>8</v>
      </c>
      <c r="B10" s="8" t="s">
        <v>11</v>
      </c>
      <c r="C10" s="8" t="s">
        <v>30</v>
      </c>
      <c r="D10" s="8" t="s">
        <v>31</v>
      </c>
      <c r="E10" s="10" t="s">
        <v>32</v>
      </c>
      <c r="F10" s="11" t="s">
        <v>33</v>
      </c>
      <c r="G10" s="8" t="s">
        <v>15</v>
      </c>
      <c r="H10" s="8" t="s">
        <v>16</v>
      </c>
      <c r="I10" s="12" t="s">
        <v>17</v>
      </c>
      <c r="J10" s="13">
        <v>47351</v>
      </c>
    </row>
    <row r="11" ht="40.5" customHeight="true" spans="1:10">
      <c r="A11" s="8">
        <v>9</v>
      </c>
      <c r="B11" s="8" t="s">
        <v>11</v>
      </c>
      <c r="C11" s="8" t="s">
        <v>34</v>
      </c>
      <c r="D11" s="8" t="s">
        <v>31</v>
      </c>
      <c r="E11" s="10" t="s">
        <v>35</v>
      </c>
      <c r="F11" s="11" t="s">
        <v>33</v>
      </c>
      <c r="G11" s="8" t="s">
        <v>15</v>
      </c>
      <c r="H11" s="8" t="s">
        <v>16</v>
      </c>
      <c r="I11" s="12" t="s">
        <v>17</v>
      </c>
      <c r="J11" s="13">
        <v>47351</v>
      </c>
    </row>
    <row r="12" ht="40.5" customHeight="true" spans="1:10">
      <c r="A12" s="8">
        <v>10</v>
      </c>
      <c r="B12" s="8" t="s">
        <v>11</v>
      </c>
      <c r="C12" s="8" t="s">
        <v>36</v>
      </c>
      <c r="D12" s="8" t="s">
        <v>31</v>
      </c>
      <c r="E12" s="10" t="s">
        <v>37</v>
      </c>
      <c r="F12" s="11" t="s">
        <v>33</v>
      </c>
      <c r="G12" s="8" t="s">
        <v>15</v>
      </c>
      <c r="H12" s="8" t="s">
        <v>16</v>
      </c>
      <c r="I12" s="12" t="s">
        <v>17</v>
      </c>
      <c r="J12" s="13">
        <v>47351</v>
      </c>
    </row>
    <row r="13" ht="40.5" customHeight="true" spans="1:10">
      <c r="A13" s="8">
        <v>11</v>
      </c>
      <c r="B13" s="8" t="s">
        <v>11</v>
      </c>
      <c r="C13" s="8" t="s">
        <v>38</v>
      </c>
      <c r="D13" s="8" t="s">
        <v>31</v>
      </c>
      <c r="E13" s="10" t="s">
        <v>39</v>
      </c>
      <c r="F13" s="11" t="s">
        <v>33</v>
      </c>
      <c r="G13" s="8" t="s">
        <v>15</v>
      </c>
      <c r="H13" s="8" t="s">
        <v>16</v>
      </c>
      <c r="I13" s="12" t="s">
        <v>17</v>
      </c>
      <c r="J13" s="13">
        <v>47351</v>
      </c>
    </row>
    <row r="14" ht="40.5" customHeight="true" spans="1:10">
      <c r="A14" s="8">
        <v>12</v>
      </c>
      <c r="B14" s="8" t="s">
        <v>11</v>
      </c>
      <c r="C14" s="8" t="s">
        <v>40</v>
      </c>
      <c r="D14" s="8" t="s">
        <v>31</v>
      </c>
      <c r="E14" s="10" t="s">
        <v>41</v>
      </c>
      <c r="F14" s="11" t="s">
        <v>33</v>
      </c>
      <c r="G14" s="8" t="s">
        <v>15</v>
      </c>
      <c r="H14" s="8" t="s">
        <v>16</v>
      </c>
      <c r="I14" s="12" t="s">
        <v>17</v>
      </c>
      <c r="J14" s="13">
        <v>47351</v>
      </c>
    </row>
    <row r="15" ht="40.5" customHeight="true" spans="1:10">
      <c r="A15" s="8">
        <v>13</v>
      </c>
      <c r="B15" s="8" t="s">
        <v>11</v>
      </c>
      <c r="C15" s="8" t="s">
        <v>42</v>
      </c>
      <c r="D15" s="8" t="s">
        <v>43</v>
      </c>
      <c r="E15" s="10" t="s">
        <v>44</v>
      </c>
      <c r="F15" s="11" t="s">
        <v>33</v>
      </c>
      <c r="G15" s="8" t="s">
        <v>15</v>
      </c>
      <c r="H15" s="8" t="s">
        <v>16</v>
      </c>
      <c r="I15" s="12" t="s">
        <v>17</v>
      </c>
      <c r="J15" s="13">
        <v>47351</v>
      </c>
    </row>
    <row r="16" ht="40.5" customHeight="true" spans="1:10">
      <c r="A16" s="8">
        <v>14</v>
      </c>
      <c r="B16" s="8" t="s">
        <v>11</v>
      </c>
      <c r="C16" s="8" t="s">
        <v>45</v>
      </c>
      <c r="D16" s="8" t="s">
        <v>31</v>
      </c>
      <c r="E16" s="10" t="s">
        <v>46</v>
      </c>
      <c r="F16" s="11" t="s">
        <v>33</v>
      </c>
      <c r="G16" s="8" t="s">
        <v>15</v>
      </c>
      <c r="H16" s="8" t="s">
        <v>16</v>
      </c>
      <c r="I16" s="12" t="s">
        <v>17</v>
      </c>
      <c r="J16" s="13">
        <v>47351</v>
      </c>
    </row>
    <row r="17" ht="40.5" customHeight="true" spans="1:10">
      <c r="A17" s="8">
        <v>15</v>
      </c>
      <c r="B17" s="8" t="s">
        <v>11</v>
      </c>
      <c r="C17" s="8" t="s">
        <v>47</v>
      </c>
      <c r="D17" s="8" t="s">
        <v>31</v>
      </c>
      <c r="E17" s="10" t="s">
        <v>48</v>
      </c>
      <c r="F17" s="11" t="s">
        <v>33</v>
      </c>
      <c r="G17" s="8" t="s">
        <v>15</v>
      </c>
      <c r="H17" s="8" t="s">
        <v>16</v>
      </c>
      <c r="I17" s="12" t="s">
        <v>17</v>
      </c>
      <c r="J17" s="13">
        <v>47351</v>
      </c>
    </row>
    <row r="18" ht="40.5" customHeight="true" spans="1:10">
      <c r="A18" s="8">
        <v>16</v>
      </c>
      <c r="B18" s="8" t="s">
        <v>11</v>
      </c>
      <c r="C18" s="8" t="s">
        <v>49</v>
      </c>
      <c r="D18" s="8" t="str">
        <f>IF(MOD(MID(E18,17,1),2)=1,"男","女")</f>
        <v>男</v>
      </c>
      <c r="E18" s="10" t="s">
        <v>50</v>
      </c>
      <c r="F18" s="11" t="s">
        <v>51</v>
      </c>
      <c r="G18" s="8" t="s">
        <v>15</v>
      </c>
      <c r="H18" s="8" t="s">
        <v>16</v>
      </c>
      <c r="I18" s="12" t="s">
        <v>17</v>
      </c>
      <c r="J18" s="13">
        <v>47351</v>
      </c>
    </row>
    <row r="19" ht="40.5" customHeight="true" spans="1:10">
      <c r="A19" s="8">
        <v>17</v>
      </c>
      <c r="B19" s="8" t="s">
        <v>11</v>
      </c>
      <c r="C19" s="8" t="s">
        <v>52</v>
      </c>
      <c r="D19" s="8" t="str">
        <f t="shared" ref="D19:D23" si="1">IF(MOD(MID(E19,17,1),2)=1,"男","女")</f>
        <v>男</v>
      </c>
      <c r="E19" s="10" t="s">
        <v>53</v>
      </c>
      <c r="F19" s="11" t="s">
        <v>51</v>
      </c>
      <c r="G19" s="8" t="s">
        <v>15</v>
      </c>
      <c r="H19" s="8" t="s">
        <v>16</v>
      </c>
      <c r="I19" s="12" t="s">
        <v>17</v>
      </c>
      <c r="J19" s="13">
        <v>47351</v>
      </c>
    </row>
    <row r="20" ht="40.5" customHeight="true" spans="1:10">
      <c r="A20" s="8">
        <v>18</v>
      </c>
      <c r="B20" s="8" t="s">
        <v>11</v>
      </c>
      <c r="C20" s="8" t="s">
        <v>54</v>
      </c>
      <c r="D20" s="8" t="str">
        <f t="shared" si="1"/>
        <v>男</v>
      </c>
      <c r="E20" s="10" t="s">
        <v>55</v>
      </c>
      <c r="F20" s="11" t="s">
        <v>51</v>
      </c>
      <c r="G20" s="8" t="s">
        <v>15</v>
      </c>
      <c r="H20" s="8" t="s">
        <v>16</v>
      </c>
      <c r="I20" s="12" t="s">
        <v>17</v>
      </c>
      <c r="J20" s="13">
        <v>47351</v>
      </c>
    </row>
    <row r="21" ht="40.5" customHeight="true" spans="1:10">
      <c r="A21" s="8">
        <v>19</v>
      </c>
      <c r="B21" s="8" t="s">
        <v>11</v>
      </c>
      <c r="C21" s="8" t="s">
        <v>56</v>
      </c>
      <c r="D21" s="8" t="str">
        <f t="shared" si="1"/>
        <v>男</v>
      </c>
      <c r="E21" s="10" t="s">
        <v>57</v>
      </c>
      <c r="F21" s="11" t="s">
        <v>58</v>
      </c>
      <c r="G21" s="8" t="s">
        <v>15</v>
      </c>
      <c r="H21" s="8" t="s">
        <v>16</v>
      </c>
      <c r="I21" s="12" t="s">
        <v>17</v>
      </c>
      <c r="J21" s="13">
        <v>47351</v>
      </c>
    </row>
    <row r="22" ht="40.5" customHeight="true" spans="1:10">
      <c r="A22" s="8">
        <v>20</v>
      </c>
      <c r="B22" s="8" t="s">
        <v>11</v>
      </c>
      <c r="C22" s="8" t="s">
        <v>59</v>
      </c>
      <c r="D22" s="8" t="str">
        <f t="shared" si="1"/>
        <v>男</v>
      </c>
      <c r="E22" s="10" t="s">
        <v>60</v>
      </c>
      <c r="F22" s="11" t="s">
        <v>58</v>
      </c>
      <c r="G22" s="8" t="s">
        <v>15</v>
      </c>
      <c r="H22" s="8" t="s">
        <v>16</v>
      </c>
      <c r="I22" s="12" t="s">
        <v>17</v>
      </c>
      <c r="J22" s="13">
        <v>47351</v>
      </c>
    </row>
    <row r="23" ht="40.5" customHeight="true" spans="1:10">
      <c r="A23" s="8">
        <v>21</v>
      </c>
      <c r="B23" s="8" t="s">
        <v>11</v>
      </c>
      <c r="C23" s="8" t="s">
        <v>61</v>
      </c>
      <c r="D23" s="8" t="str">
        <f t="shared" si="1"/>
        <v>男</v>
      </c>
      <c r="E23" s="10" t="s">
        <v>62</v>
      </c>
      <c r="F23" s="11" t="s">
        <v>58</v>
      </c>
      <c r="G23" s="8" t="s">
        <v>15</v>
      </c>
      <c r="H23" s="8" t="s">
        <v>16</v>
      </c>
      <c r="I23" s="12" t="s">
        <v>17</v>
      </c>
      <c r="J23" s="13">
        <v>47351</v>
      </c>
    </row>
    <row r="24" ht="36" customHeight="true" spans="1:10">
      <c r="A24" s="8">
        <v>22</v>
      </c>
      <c r="B24" s="8" t="s">
        <v>11</v>
      </c>
      <c r="C24" s="8" t="s">
        <v>63</v>
      </c>
      <c r="D24" s="8" t="s">
        <v>43</v>
      </c>
      <c r="E24" s="10" t="s">
        <v>64</v>
      </c>
      <c r="F24" s="11" t="s">
        <v>65</v>
      </c>
      <c r="G24" s="8" t="s">
        <v>15</v>
      </c>
      <c r="H24" s="8" t="s">
        <v>16</v>
      </c>
      <c r="I24" s="12" t="s">
        <v>17</v>
      </c>
      <c r="J24" s="13">
        <v>47351</v>
      </c>
    </row>
    <row r="25" ht="40.5" customHeight="true" spans="1:10">
      <c r="A25" s="8">
        <v>23</v>
      </c>
      <c r="B25" s="8" t="s">
        <v>11</v>
      </c>
      <c r="C25" s="8" t="s">
        <v>66</v>
      </c>
      <c r="D25" s="8" t="s">
        <v>31</v>
      </c>
      <c r="E25" s="10" t="s">
        <v>67</v>
      </c>
      <c r="F25" s="11" t="s">
        <v>58</v>
      </c>
      <c r="G25" s="8" t="s">
        <v>15</v>
      </c>
      <c r="H25" s="8" t="s">
        <v>16</v>
      </c>
      <c r="I25" s="12" t="s">
        <v>17</v>
      </c>
      <c r="J25" s="13">
        <v>47351</v>
      </c>
    </row>
    <row r="26" ht="40.5" customHeight="true" spans="1:10">
      <c r="A26" s="8">
        <v>24</v>
      </c>
      <c r="B26" s="8" t="s">
        <v>11</v>
      </c>
      <c r="C26" s="8" t="s">
        <v>68</v>
      </c>
      <c r="D26" s="8" t="str">
        <f t="shared" ref="D26:D31" si="2">IF(MOD(MID(E26,17,1),2)=1,"男","女")</f>
        <v>男</v>
      </c>
      <c r="E26" s="10" t="s">
        <v>69</v>
      </c>
      <c r="F26" s="11" t="s">
        <v>65</v>
      </c>
      <c r="G26" s="8" t="s">
        <v>70</v>
      </c>
      <c r="H26" s="8" t="s">
        <v>16</v>
      </c>
      <c r="I26" s="12" t="s">
        <v>17</v>
      </c>
      <c r="J26" s="13">
        <v>47351</v>
      </c>
    </row>
    <row r="27" ht="40.5" customHeight="true" spans="1:10">
      <c r="A27" s="8">
        <v>25</v>
      </c>
      <c r="B27" s="8" t="s">
        <v>11</v>
      </c>
      <c r="C27" s="8" t="s">
        <v>71</v>
      </c>
      <c r="D27" s="8" t="str">
        <f t="shared" si="2"/>
        <v>男</v>
      </c>
      <c r="E27" s="10" t="s">
        <v>72</v>
      </c>
      <c r="F27" s="11" t="s">
        <v>65</v>
      </c>
      <c r="G27" s="8" t="s">
        <v>15</v>
      </c>
      <c r="H27" s="8" t="s">
        <v>16</v>
      </c>
      <c r="I27" s="12" t="s">
        <v>17</v>
      </c>
      <c r="J27" s="13">
        <v>47351</v>
      </c>
    </row>
    <row r="28" ht="40.5" customHeight="true" spans="1:10">
      <c r="A28" s="8">
        <v>26</v>
      </c>
      <c r="B28" s="8" t="s">
        <v>11</v>
      </c>
      <c r="C28" s="8" t="s">
        <v>73</v>
      </c>
      <c r="D28" s="8" t="str">
        <f t="shared" si="2"/>
        <v>男</v>
      </c>
      <c r="E28" s="10" t="s">
        <v>74</v>
      </c>
      <c r="F28" s="11" t="s">
        <v>65</v>
      </c>
      <c r="G28" s="8" t="s">
        <v>15</v>
      </c>
      <c r="H28" s="8" t="s">
        <v>16</v>
      </c>
      <c r="I28" s="12" t="s">
        <v>17</v>
      </c>
      <c r="J28" s="13">
        <v>47351</v>
      </c>
    </row>
    <row r="29" ht="40.5" customHeight="true" spans="1:10">
      <c r="A29" s="8">
        <v>27</v>
      </c>
      <c r="B29" s="8" t="s">
        <v>11</v>
      </c>
      <c r="C29" s="8" t="s">
        <v>75</v>
      </c>
      <c r="D29" s="8" t="str">
        <f t="shared" si="2"/>
        <v>男</v>
      </c>
      <c r="E29" s="10" t="s">
        <v>76</v>
      </c>
      <c r="F29" s="11" t="s">
        <v>77</v>
      </c>
      <c r="G29" s="8" t="s">
        <v>15</v>
      </c>
      <c r="H29" s="8" t="s">
        <v>16</v>
      </c>
      <c r="I29" s="12" t="s">
        <v>17</v>
      </c>
      <c r="J29" s="13">
        <v>47351</v>
      </c>
    </row>
    <row r="30" ht="40.5" customHeight="true" spans="1:10">
      <c r="A30" s="8">
        <v>28</v>
      </c>
      <c r="B30" s="8" t="s">
        <v>11</v>
      </c>
      <c r="C30" s="8" t="s">
        <v>78</v>
      </c>
      <c r="D30" s="8" t="str">
        <f t="shared" si="2"/>
        <v>男</v>
      </c>
      <c r="E30" s="10" t="s">
        <v>79</v>
      </c>
      <c r="F30" s="11" t="s">
        <v>77</v>
      </c>
      <c r="G30" s="8" t="s">
        <v>15</v>
      </c>
      <c r="H30" s="8" t="s">
        <v>16</v>
      </c>
      <c r="I30" s="12" t="s">
        <v>17</v>
      </c>
      <c r="J30" s="13">
        <v>47351</v>
      </c>
    </row>
    <row r="31" ht="40.5" customHeight="true" spans="1:10">
      <c r="A31" s="8">
        <v>29</v>
      </c>
      <c r="B31" s="8" t="s">
        <v>11</v>
      </c>
      <c r="C31" s="8" t="s">
        <v>80</v>
      </c>
      <c r="D31" s="8" t="str">
        <f t="shared" si="2"/>
        <v>男</v>
      </c>
      <c r="E31" s="10" t="s">
        <v>81</v>
      </c>
      <c r="F31" s="11" t="s">
        <v>77</v>
      </c>
      <c r="G31" s="8" t="s">
        <v>15</v>
      </c>
      <c r="H31" s="8" t="s">
        <v>16</v>
      </c>
      <c r="I31" s="12" t="s">
        <v>17</v>
      </c>
      <c r="J31" s="13">
        <v>47351</v>
      </c>
    </row>
    <row r="32" ht="40.5" spans="1:10">
      <c r="A32" s="8">
        <v>30</v>
      </c>
      <c r="B32" s="8" t="s">
        <v>11</v>
      </c>
      <c r="C32" s="8" t="s">
        <v>82</v>
      </c>
      <c r="D32" s="8" t="s">
        <v>31</v>
      </c>
      <c r="E32" s="8" t="s">
        <v>83</v>
      </c>
      <c r="F32" s="8" t="s">
        <v>84</v>
      </c>
      <c r="G32" s="8" t="s">
        <v>70</v>
      </c>
      <c r="H32" s="8" t="s">
        <v>85</v>
      </c>
      <c r="I32" s="12" t="s">
        <v>17</v>
      </c>
      <c r="J32" s="13">
        <v>47351</v>
      </c>
    </row>
    <row r="33" ht="40.5" spans="1:10">
      <c r="A33" s="8">
        <v>31</v>
      </c>
      <c r="B33" s="8" t="s">
        <v>11</v>
      </c>
      <c r="C33" s="8" t="s">
        <v>86</v>
      </c>
      <c r="D33" s="8" t="s">
        <v>31</v>
      </c>
      <c r="E33" s="8" t="s">
        <v>87</v>
      </c>
      <c r="F33" s="8" t="s">
        <v>88</v>
      </c>
      <c r="G33" s="8" t="s">
        <v>70</v>
      </c>
      <c r="H33" s="8" t="s">
        <v>85</v>
      </c>
      <c r="I33" s="12" t="s">
        <v>17</v>
      </c>
      <c r="J33" s="13">
        <v>47351</v>
      </c>
    </row>
    <row r="34" ht="40.5" spans="1:10">
      <c r="A34" s="8">
        <v>32</v>
      </c>
      <c r="B34" s="8" t="s">
        <v>11</v>
      </c>
      <c r="C34" s="8" t="s">
        <v>89</v>
      </c>
      <c r="D34" s="8" t="s">
        <v>31</v>
      </c>
      <c r="E34" s="8" t="s">
        <v>90</v>
      </c>
      <c r="F34" s="8" t="s">
        <v>88</v>
      </c>
      <c r="G34" s="8" t="s">
        <v>15</v>
      </c>
      <c r="H34" s="8" t="s">
        <v>85</v>
      </c>
      <c r="I34" s="12" t="s">
        <v>17</v>
      </c>
      <c r="J34" s="13">
        <v>47351</v>
      </c>
    </row>
    <row r="35" ht="40.5" spans="1:10">
      <c r="A35" s="8">
        <v>33</v>
      </c>
      <c r="B35" s="8" t="s">
        <v>11</v>
      </c>
      <c r="C35" s="8" t="s">
        <v>91</v>
      </c>
      <c r="D35" s="8" t="s">
        <v>31</v>
      </c>
      <c r="E35" s="8" t="s">
        <v>92</v>
      </c>
      <c r="F35" s="8" t="s">
        <v>84</v>
      </c>
      <c r="G35" s="8" t="s">
        <v>15</v>
      </c>
      <c r="H35" s="8" t="s">
        <v>85</v>
      </c>
      <c r="I35" s="12" t="s">
        <v>17</v>
      </c>
      <c r="J35" s="13">
        <v>47351</v>
      </c>
    </row>
    <row r="36" ht="40.5" spans="1:10">
      <c r="A36" s="8">
        <v>34</v>
      </c>
      <c r="B36" s="8" t="s">
        <v>11</v>
      </c>
      <c r="C36" s="8" t="s">
        <v>93</v>
      </c>
      <c r="D36" s="8" t="s">
        <v>43</v>
      </c>
      <c r="E36" s="8" t="s">
        <v>94</v>
      </c>
      <c r="F36" s="8" t="s">
        <v>84</v>
      </c>
      <c r="G36" s="8" t="s">
        <v>15</v>
      </c>
      <c r="H36" s="8" t="s">
        <v>85</v>
      </c>
      <c r="I36" s="12" t="s">
        <v>17</v>
      </c>
      <c r="J36" s="13">
        <v>47351</v>
      </c>
    </row>
  </sheetData>
  <mergeCells count="1">
    <mergeCell ref="B1:J1"/>
  </mergeCells>
  <conditionalFormatting sqref="E4">
    <cfRule type="duplicateValues" dxfId="0" priority="1"/>
  </conditionalFormatting>
  <dataValidations count="1">
    <dataValidation allowBlank="1" showInputMessage="1" showErrorMessage="1" sqref="$A1:$XFD1048576"/>
  </dataValidations>
  <pageMargins left="0.700694444444445" right="0.700694444444445" top="0.751388888888889" bottom="0.751388888888889" header="0.298611111111111" footer="0.298611111111111"/>
  <pageSetup paperSize="8"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uos</cp:lastModifiedBy>
  <dcterms:created xsi:type="dcterms:W3CDTF">2015-06-06T02:19:00Z</dcterms:created>
  <dcterms:modified xsi:type="dcterms:W3CDTF">2026-08-27T17:14:03Z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039837108C534D20AC74E5E5348B5A0C_13</vt:lpwstr>
  </property>
  <property fmtid="{D5CDD505-2E9C-101B-9397-08002B2CF9AE}" pid="3" name="KSOProductBuildVer">
    <vt:lpwstr>2052-11.8.2.10422</vt:lpwstr>
  </property>
  <property fmtid="{D5CDD505-2E9C-101B-9397-08002B2CF9AE}" pid="4" name="CalculationRule">
    <vt:i4>0</vt:i4>
  </property>
</Properties>
</file>