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4000" windowHeight="9555"/>
  </bookViews>
  <sheets>
    <sheet name="调整和承接表" sheetId="3" r:id="rId1"/>
    <sheet name="Sheet1" sheetId="1" r:id="rId2"/>
    <sheet name="Sheet2" sheetId="2" r:id="rId3"/>
  </sheets>
  <definedNames>
    <definedName name="_xlnm._FilterDatabase" localSheetId="1" hidden="1">Sheet1!$A$4:$P$80</definedName>
    <definedName name="_xlnm._FilterDatabase" localSheetId="0" hidden="1">调整和承接表!$A$3:$I$18</definedName>
    <definedName name="_xlnm.Print_Titles" localSheetId="1">Sheet1!$3:$4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6" i="1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4"/>
  <c r="D35"/>
  <c r="D36"/>
  <c r="D37"/>
  <c r="D38"/>
  <c r="D42"/>
  <c r="D43"/>
  <c r="D44"/>
  <c r="D57"/>
  <c r="D58"/>
  <c r="D59"/>
  <c r="D60"/>
  <c r="D61"/>
  <c r="D62"/>
  <c r="D63"/>
  <c r="D64"/>
  <c r="D80"/>
  <c r="D5"/>
</calcChain>
</file>

<file path=xl/sharedStrings.xml><?xml version="1.0" encoding="utf-8"?>
<sst xmlns="http://schemas.openxmlformats.org/spreadsheetml/2006/main" count="864" uniqueCount="580">
  <si>
    <t>附件1</t>
    <phoneticPr fontId="4" type="noConversion"/>
  </si>
  <si>
    <t>序号</t>
  </si>
  <si>
    <t>线路编号</t>
    <phoneticPr fontId="4" type="noConversion"/>
  </si>
  <si>
    <t>原线路编号</t>
    <phoneticPr fontId="4" type="noConversion"/>
  </si>
  <si>
    <t>起讫点</t>
  </si>
  <si>
    <t>上行</t>
    <phoneticPr fontId="4" type="noConversion"/>
  </si>
  <si>
    <t>下行</t>
    <phoneticPr fontId="4" type="noConversion"/>
  </si>
  <si>
    <t>服务时间</t>
  </si>
  <si>
    <t>配车数</t>
  </si>
  <si>
    <t>发车间隔（分钟）</t>
  </si>
  <si>
    <t>主要途经道路</t>
    <phoneticPr fontId="4" type="noConversion"/>
  </si>
  <si>
    <t>站点名称</t>
    <phoneticPr fontId="4" type="noConversion"/>
  </si>
  <si>
    <t>里程（km）</t>
  </si>
  <si>
    <t>首班时间</t>
  </si>
  <si>
    <t>末班时间</t>
  </si>
  <si>
    <t>高峰期</t>
  </si>
  <si>
    <t>平峰期</t>
  </si>
  <si>
    <t>201路</t>
  </si>
  <si>
    <t>虎门高铁站--交椅湾</t>
  </si>
  <si>
    <t>站北路、滨海大道、金宁路、捷东南路、连心路、振安西路、福海路、建安路、靖海西路、湾区大道</t>
    <phoneticPr fontId="4" type="noConversion"/>
  </si>
  <si>
    <t>虎门高铁站、虎门交警大队（虎门第三中学）、上角加油站、光宝厂、利民金印厂、益凯厂、振安工业园、厦岗第一社区卫生站、金铭五金中心、祥鑫厂、滨海湾新区管委会、交椅湾</t>
  </si>
  <si>
    <t>湾区大道、靖海西路、建安路、福海路、振安西路、连心路、捷东南路、金宁路、滨海大道、站北路</t>
    <phoneticPr fontId="4" type="noConversion"/>
  </si>
  <si>
    <t>交椅湾、滨海湾新区管委会、祥鑫厂、金铭五金中心、厦岗第一社区卫生站、振安工业园、益凯厂、利民金印厂、光宝厂、上角加油站、虎门交警大队（虎门第三中学）、虎门高铁站、</t>
  </si>
  <si>
    <t>20-25</t>
  </si>
  <si>
    <t>25-30</t>
  </si>
  <si>
    <t>202路</t>
  </si>
  <si>
    <t>南城车站—虎门高铁站</t>
  </si>
  <si>
    <t>车站北路、宏图路、车站路、S256（莞太路)</t>
  </si>
  <si>
    <t>南城车站、白马、白马家私城、白马梅园、石鼓、赤岭天桥、陈屋天桥、陈屋地铁站、道滘路口、第一城家居、寮厦路口、寮厦（万达广场东）、厚街大道路口、厚街镇政府、河田路口、厚街珊美地铁站、桥头广场、桥头第二工业区、禾石岗、新塘路口、嘉华酒店、展览中心、溪头天桥、溪头牌坊、沙塘南站、宝塘、下汴、白濠天桥、白濠、虎门高铁站</t>
    <phoneticPr fontId="4" type="noConversion"/>
  </si>
  <si>
    <t>车站北路、宏图路、车站路、S256（莞太路)、厚道路、振兴路、中心环路、万江大道</t>
  </si>
  <si>
    <t>虎门高铁站、白濠、白濠天桥、下汴、宝塘、沙塘南站、溪头牌坊、溪头天桥、展览中心、嘉华酒店、新塘路口、禾石岗、桥头第二工业区、桥头广场、厚街珊美地铁站、河田路口、厚街镇政府、厚街大道路口、寮厦（万达广场东）、寮厦路口、第一城家居、道滘路口、陈屋地铁站、陈屋天桥、赤岭天桥、石鼓、白马梅园、白马家私城、白马、南城车站</t>
    <phoneticPr fontId="4" type="noConversion"/>
  </si>
  <si>
    <t>13-18</t>
  </si>
  <si>
    <t>17-22</t>
  </si>
  <si>
    <t>203路</t>
  </si>
  <si>
    <t>国贸中心—厚街汽车站</t>
    <phoneticPr fontId="4" type="noConversion"/>
  </si>
  <si>
    <t>东莞大道、鸿福路、元美路、三元路、宏伟路、绿色路、水濂山路、学府路</t>
    <phoneticPr fontId="4" type="noConversion"/>
  </si>
  <si>
    <t>国贸中心、会展中心站、玉兰大剧院、稻花村口、东泰花园南、景湖花园北、下手村口、计生中心、未来世界、新中银花园、西平、国际公馆、陂头村西、陂头村、城市绿洲花园、东莞植物园、板岭村、市委党校、农业科技园、板岭良种场、水濂外经工业区、水濂山森林公园、九里潭村口、李永波羽毛球学校、海逸尚都、创新科技学院、学府路口、环冈居委会、环冈市场、加州花园北、鞋业总部、TTI厂、厚街汽车站</t>
    <phoneticPr fontId="4" type="noConversion"/>
  </si>
  <si>
    <t>湖景大道、学府路、水濂山路、绿色路、宏伟路、长泰路、元美路、鸿福路、东莞大道</t>
  </si>
  <si>
    <t>厚街汽车站、TTI厂、鞋业总部、加州花园北、环冈市场、环冈居委会、学府路口、创新科技学院、海逸尚都、李永波羽毛球学校、九里潭村口、水濂山森林公园、水濂外经工业区、板岭良种场、农业科技园、市委党校、板岭村、东莞植物园、城市绿洲花园、陂头村、陂头村西、国际公馆、西平、新中银花园、未来世界、计生中心、下手村口、景湖花园北、东泰花园南、稻花村口、玉兰大剧院、会展中心站、国贸中心</t>
    <phoneticPr fontId="4" type="noConversion"/>
  </si>
  <si>
    <t>18-23</t>
  </si>
  <si>
    <t>205路</t>
  </si>
  <si>
    <t>虎门中心区客运配客点—市汽车总站</t>
    <phoneticPr fontId="4" type="noConversion"/>
  </si>
  <si>
    <t>教育路、连升中路、连升北路、S256（莞太路）、厚道路、振兴路、中心环路、万江大道</t>
  </si>
  <si>
    <t>虎门中心站、虎门公园、煤气大厦、虎门国际服装机械城、虎门万达广场、社岗村、新联路口、虎门国际公馆、虎门高铁站、白濠、白濠天桥、下汴、宝塘、沙塘南站、溪头牌坊、溪头天桥、展览中心、嘉华酒店、新塘路口、禾石岗、桥头第二工业区、桥头广场、河田路口、厚街镇政府、厚街大道路口、寮厦（万达广场东）、寮厦路口、第一城家居、万科生活广场、富怡花园、三屯水厂东、白鹭村、白鹭路口、蔡白第一工业区、沿海丽水佳园、律涌路口、蔡白村委会、上口路口、第二综合市场、新城酒店、虎窦、昌平、大备湾、市人民医院、市汽车总站</t>
    <phoneticPr fontId="4" type="noConversion"/>
  </si>
  <si>
    <t>万江大道、中心环路、振兴路、厚道路、S256（莞太路）、连升北路、连升中路、教育路</t>
  </si>
  <si>
    <t>市汽车总站、共联路口、市人民医院、大备湾、昌平、虎窦、新城酒店、第二综合市场、上口路口、蔡白村委会、律涌路口、沿海丽水佳园、蔡白第一工业区、白鹭路口、白鹭村、三屯水厂东、富怡花园、万科生活广场、第一城家居、寮厦路口、寮厦（万达广场东）、厚街大道路口、厚街镇政府、河田路口、桥头广场、桥头第二工业区、禾石岗、新塘路口、嘉华酒店、展览中心、溪头天桥、溪头牌坊、沙塘南站、宝塘、下汴、白濠天桥、白濠、虎门高铁站、虎门国际公馆、新联路口、社岗村、虎门万达广场、虎门国际服装机械城、煤气大厦、虎门公园、虎门中心站</t>
    <phoneticPr fontId="4" type="noConversion"/>
  </si>
  <si>
    <t>15-20</t>
  </si>
  <si>
    <t>206路</t>
  </si>
  <si>
    <t>长安北站--樟木头振通车站</t>
    <phoneticPr fontId="4" type="noConversion"/>
  </si>
  <si>
    <t>S358、莞长路、莞佛高速、潮莞高速、S357（西进路、东进路、莞樟西路）、西城路</t>
    <phoneticPr fontId="4" type="noConversion"/>
  </si>
  <si>
    <r>
      <t>长安北站、</t>
    </r>
    <r>
      <rPr>
        <u/>
        <sz val="10"/>
        <rFont val="仿宋_GB2312"/>
        <family val="3"/>
        <charset val="134"/>
      </rPr>
      <t>南拾楼站</t>
    </r>
    <r>
      <rPr>
        <sz val="10"/>
        <rFont val="仿宋_GB2312"/>
        <family val="3"/>
        <charset val="134"/>
      </rPr>
      <t>、长安门、霄边第四工业区、颜屋路口、杨屋、黄江广场、水果市场、樟木头振通车站</t>
    </r>
    <phoneticPr fontId="4" type="noConversion"/>
  </si>
  <si>
    <t>西城路、S357（莞樟路、东进路、西进路）、潮莞高速、莞佛高速、莞长路、S358</t>
    <phoneticPr fontId="4" type="noConversion"/>
  </si>
  <si>
    <r>
      <t>樟木头振通车站、水果市场、黄江广场、杨屋、颜屋路口、霄边第四工业区、长安门、</t>
    </r>
    <r>
      <rPr>
        <u/>
        <sz val="10"/>
        <rFont val="仿宋_GB2312"/>
        <family val="3"/>
        <charset val="134"/>
      </rPr>
      <t>霄边</t>
    </r>
    <r>
      <rPr>
        <sz val="10"/>
        <rFont val="仿宋_GB2312"/>
        <family val="3"/>
        <charset val="134"/>
      </rPr>
      <t>、长安北站</t>
    </r>
    <phoneticPr fontId="4" type="noConversion"/>
  </si>
  <si>
    <t>22（暂时按46辆配车，新车投放后配车为22辆）</t>
  </si>
  <si>
    <t>13-17</t>
  </si>
  <si>
    <t>207路</t>
  </si>
  <si>
    <t>市汽车客运站—东莞港城轨站</t>
    <phoneticPr fontId="4" type="noConversion"/>
  </si>
  <si>
    <t>X236(万江路)、环城西路、S256(莞太路）、车站路、宏图路、黄金路、S256(莞太路）、东风路、教育路、永泰路、厚涌路、富丰路、富民路、厚沙路、港口大道、沿河路</t>
    <phoneticPr fontId="4" type="noConversion"/>
  </si>
  <si>
    <t>市汽车总站、共联路口、万道路口、官桥滘村、坝新路口、周溪、袁屋边、白马、南城车站、南城车站南、家居装饰城（华美乐）、黄金路中、白马梅园、石鼓、赤岭天桥、陈屋天桥、道滘路口、第一城家居、寮厦（万达广场东）、厚街大道路口、厚街大酒店、厚街中心小学（天虹）、厚街中学、永泰路口北、厚街社区门诊、九园站、太阳城、军埔路口、四方汽车城、月畔湾、涌口市场、港口大道路口、活力粤港、沙田镇标、东莞港城轨站</t>
    <phoneticPr fontId="4" type="noConversion"/>
  </si>
  <si>
    <t>沿河路、港口大道、厚沙路、富民路、富丰路、厚涌路、永泰路、教育路、东风路、S256(莞太路）、黄金路、宏图路、车站路、S256(莞太路）、环城西路、X236(万江路)</t>
  </si>
  <si>
    <t>东莞港城轨站、沙田镇标、活力粤港、港口大道路口、涌口市场、月畔湾、四方汽车城、军埔路口、太阳城、九园站、厚街社区门诊、永泰路口北、厚街中学、厚街中心小学（天虹）、厚街大酒店、厚街大道路口、寮厦（万达广场东）、第一城家居、道滘路口、陈屋地铁站、陈屋天桥、赤岭天桥、石鼓、黄金路中、家居装饰城（华美乐）、南城车站南、南城车站、白马梅园、袁屋边、周溪、坝新路口、官桥滘村、万道路口、共联路口、市汽车总站</t>
    <phoneticPr fontId="4" type="noConversion"/>
  </si>
  <si>
    <t>208路</t>
  </si>
  <si>
    <t>南城车站—长安霄边首末站</t>
  </si>
  <si>
    <t>宏图路、隆溪路、宏六路、环城西路、环城南路、G107（莞长路）、（长泰路掉头）、G107（莞长路）、霄边大街</t>
  </si>
  <si>
    <r>
      <t>南城车站、市房管局、隆溪路、东莞大道路口、绿色路口、广东科技学院、雅园村口、东莞一中北、新锡边、东城车站、钟屋围、牛山加油站、牛山路口、水濂路口、鸿盛工业区、信立农批市场、连平、梅林、太公岭、大片美、龙江、领尚广场、大岭山广场、南区路口、大塘路口、杨屋、颜屋路口、中惠沁林山庄、霄边第四工业区、长安门、</t>
    </r>
    <r>
      <rPr>
        <u/>
        <sz val="10"/>
        <rFont val="仿宋_GB2312"/>
        <family val="3"/>
        <charset val="134"/>
      </rPr>
      <t>霄边</t>
    </r>
    <r>
      <rPr>
        <sz val="10"/>
        <rFont val="仿宋_GB2312"/>
        <family val="3"/>
        <charset val="134"/>
      </rPr>
      <t>、长安霄边首末站</t>
    </r>
    <phoneticPr fontId="4" type="noConversion"/>
  </si>
  <si>
    <t>霄边大街、G107（莞长路）、（长泰路掉头）、环城南路、环城西路、东莞大道辅道、隆溪路、宏图路、车站路</t>
  </si>
  <si>
    <r>
      <t>长安霄边首末站、</t>
    </r>
    <r>
      <rPr>
        <u/>
        <sz val="10"/>
        <rFont val="仿宋_GB2312"/>
        <family val="3"/>
        <charset val="134"/>
      </rPr>
      <t>南拾楼站</t>
    </r>
    <r>
      <rPr>
        <sz val="10"/>
        <rFont val="仿宋_GB2312"/>
        <family val="3"/>
        <charset val="134"/>
      </rPr>
      <t>、长安门、霄边第四工业区、中惠沁林山庄、颜屋路口、杨屋、大塘路口、南区路口、大岭山广场、领尚广场、龙江、大片美、太公岭、梅林、连平、信立农批市场、鸿盛工业区、上山门、水濂路口、牛山路口、牛山加油站、钟屋围、新锡边、东城车站、东莞一中北、雅园村口、广东科技学院、绿色路口、东莞大道路口、隆溪路、市房管局、南城车站</t>
    </r>
    <phoneticPr fontId="4" type="noConversion"/>
  </si>
  <si>
    <t>16-21</t>
  </si>
  <si>
    <t>209路</t>
  </si>
  <si>
    <t>汽车东站--长安霄边首末站</t>
  </si>
  <si>
    <t>宝塘路、寮城中路、金富路、松山湖大道、新城路、莞长路、广深公路、霄边大街、新河路</t>
  </si>
  <si>
    <r>
      <t>汽车东站、伟易达科技园、汽车城、长坑（市篮球中心）、第六高级中学北门、佛灵湖路口、刘屋村路、松山湖创意生活城、松山湖北站、状元笔公园、百花洲、东莞职业技术学院东门、杨屋、颜屋路口、中惠沁林山庄、霄边第四工业区、长安门、</t>
    </r>
    <r>
      <rPr>
        <u/>
        <sz val="10"/>
        <rFont val="仿宋_GB2312"/>
        <family val="3"/>
        <charset val="134"/>
      </rPr>
      <t>霄边</t>
    </r>
    <r>
      <rPr>
        <sz val="10"/>
        <rFont val="仿宋_GB2312"/>
        <family val="3"/>
        <charset val="134"/>
      </rPr>
      <t>、长安霄边首末站</t>
    </r>
    <phoneticPr fontId="4" type="noConversion"/>
  </si>
  <si>
    <t>新河路、霄边大街、广深公路、莞长路、新城路、松山湖大道、金富路、寮城中路、宝塘路</t>
  </si>
  <si>
    <r>
      <t>长安霄边首末站、</t>
    </r>
    <r>
      <rPr>
        <u/>
        <sz val="10"/>
        <rFont val="仿宋_GB2312"/>
        <family val="3"/>
        <charset val="134"/>
      </rPr>
      <t>南拾楼</t>
    </r>
    <r>
      <rPr>
        <sz val="10"/>
        <rFont val="仿宋_GB2312"/>
        <family val="3"/>
        <charset val="134"/>
      </rPr>
      <t>、长安门、霄边第四工业区、中惠沁林山庄、颜屋路口、杨屋、东莞职业技术学院东门、百花洲、状元笔公园、松山湖北站、松山湖创意生活城、刘屋村路、佛灵湖路口、第六高级中学北门、长坑（市篮球中心）、汽车城、伟易达科技园、汽车东站</t>
    </r>
    <phoneticPr fontId="4" type="noConversion"/>
  </si>
  <si>
    <t>210路</t>
  </si>
  <si>
    <t>虎门高铁站-长安霄边首末站</t>
  </si>
  <si>
    <t>S256（莞太路）、S358（广深公路）、福海路、振安中路、振安东路、霄边大街</t>
    <phoneticPr fontId="4" type="noConversion"/>
  </si>
  <si>
    <r>
      <t>虎门高铁站、虎门国际公馆、新联路口、博涌路口、龙眼路口、北栅综合市场、怀德路口、居岐村头路口、</t>
    </r>
    <r>
      <rPr>
        <u/>
        <sz val="10"/>
        <rFont val="仿宋_GB2312"/>
        <family val="3"/>
        <charset val="134"/>
      </rPr>
      <t>大宁村</t>
    </r>
    <r>
      <rPr>
        <sz val="10"/>
        <rFont val="仿宋_GB2312"/>
        <family val="3"/>
        <charset val="134"/>
      </rPr>
      <t>、大板地、厦边村、厦岗标志、福海广场、福海楼、苏记厂、晟大东街路口、好景厂、</t>
    </r>
    <r>
      <rPr>
        <u/>
        <sz val="10"/>
        <rFont val="仿宋_GB2312"/>
        <family val="3"/>
        <charset val="134"/>
      </rPr>
      <t>谷崧旧厂</t>
    </r>
    <r>
      <rPr>
        <sz val="10"/>
        <rFont val="仿宋_GB2312"/>
        <family val="3"/>
        <charset val="134"/>
      </rPr>
      <t>、</t>
    </r>
    <r>
      <rPr>
        <u/>
        <sz val="10"/>
        <rFont val="仿宋_GB2312"/>
        <family val="3"/>
        <charset val="134"/>
      </rPr>
      <t>安力科技园北</t>
    </r>
    <r>
      <rPr>
        <sz val="10"/>
        <rFont val="仿宋_GB2312"/>
        <family val="3"/>
        <charset val="134"/>
      </rPr>
      <t>、和兴楼、沙头市场、</t>
    </r>
    <r>
      <rPr>
        <u/>
        <sz val="10"/>
        <rFont val="仿宋_GB2312"/>
        <family val="3"/>
        <charset val="134"/>
      </rPr>
      <t>金宝厂</t>
    </r>
    <r>
      <rPr>
        <sz val="10"/>
        <rFont val="仿宋_GB2312"/>
        <family val="3"/>
        <charset val="134"/>
      </rPr>
      <t>、富安大厦、</t>
    </r>
    <r>
      <rPr>
        <u/>
        <sz val="10"/>
        <rFont val="仿宋_GB2312"/>
        <family val="3"/>
        <charset val="134"/>
      </rPr>
      <t>志联厂</t>
    </r>
    <r>
      <rPr>
        <sz val="10"/>
        <rFont val="仿宋_GB2312"/>
        <family val="3"/>
        <charset val="134"/>
      </rPr>
      <t>、大润发南、迎辉大厦、</t>
    </r>
    <r>
      <rPr>
        <u/>
        <sz val="10"/>
        <rFont val="仿宋_GB2312"/>
        <family val="3"/>
        <charset val="134"/>
      </rPr>
      <t>聚和广场</t>
    </r>
    <r>
      <rPr>
        <sz val="10"/>
        <rFont val="仿宋_GB2312"/>
        <family val="3"/>
        <charset val="134"/>
      </rPr>
      <t>、锦厦邮政、锦厦农贸市场路口、长安霄边首末站</t>
    </r>
    <phoneticPr fontId="4" type="noConversion"/>
  </si>
  <si>
    <t>霄边大街、振安东路、振安中路、福海路、S358（广深公路）、S256（莞太路）</t>
    <phoneticPr fontId="4" type="noConversion"/>
  </si>
  <si>
    <r>
      <t>长安霄边首末站、锦厦农贸市场路口、锦厦邮政、</t>
    </r>
    <r>
      <rPr>
        <u/>
        <sz val="10"/>
        <rFont val="仿宋_GB2312"/>
        <family val="3"/>
        <charset val="134"/>
      </rPr>
      <t>聚贤居</t>
    </r>
    <r>
      <rPr>
        <sz val="10"/>
        <rFont val="仿宋_GB2312"/>
        <family val="3"/>
        <charset val="134"/>
      </rPr>
      <t>、迎辉大厦、大润发南、</t>
    </r>
    <r>
      <rPr>
        <u/>
        <sz val="10"/>
        <rFont val="仿宋_GB2312"/>
        <family val="3"/>
        <charset val="134"/>
      </rPr>
      <t>长荣五金模具城</t>
    </r>
    <r>
      <rPr>
        <sz val="10"/>
        <rFont val="仿宋_GB2312"/>
        <family val="3"/>
        <charset val="134"/>
      </rPr>
      <t>、富安大厦、</t>
    </r>
    <r>
      <rPr>
        <u/>
        <sz val="10"/>
        <rFont val="仿宋_GB2312"/>
        <family val="3"/>
        <charset val="134"/>
      </rPr>
      <t>东方公寓</t>
    </r>
    <r>
      <rPr>
        <sz val="10"/>
        <rFont val="仿宋_GB2312"/>
        <family val="3"/>
        <charset val="134"/>
      </rPr>
      <t>、沙头市场、和兴楼、</t>
    </r>
    <r>
      <rPr>
        <u/>
        <sz val="10"/>
        <rFont val="仿宋_GB2312"/>
        <family val="3"/>
        <charset val="134"/>
      </rPr>
      <t>东阳光</t>
    </r>
    <r>
      <rPr>
        <sz val="10"/>
        <rFont val="仿宋_GB2312"/>
        <family val="3"/>
        <charset val="134"/>
      </rPr>
      <t>、</t>
    </r>
    <r>
      <rPr>
        <u/>
        <sz val="10"/>
        <rFont val="仿宋_GB2312"/>
        <family val="3"/>
        <charset val="134"/>
      </rPr>
      <t>万宏厂</t>
    </r>
    <r>
      <rPr>
        <sz val="10"/>
        <rFont val="仿宋_GB2312"/>
        <family val="3"/>
        <charset val="134"/>
      </rPr>
      <t>、好景厂、晟东大街路口、苏记厂、福海楼、福海广场、厦岗标志、厦边村、大板地、</t>
    </r>
    <r>
      <rPr>
        <u/>
        <sz val="10"/>
        <rFont val="仿宋_GB2312"/>
        <family val="3"/>
        <charset val="134"/>
      </rPr>
      <t>大宁村树田路口</t>
    </r>
    <r>
      <rPr>
        <sz val="10"/>
        <rFont val="仿宋_GB2312"/>
        <family val="3"/>
        <charset val="134"/>
      </rPr>
      <t>、居岐村头路口、怀德路口、北栅综合市场、龙眼路口、博涌路口、新联路口、虎门国际公馆、虎门高铁站</t>
    </r>
    <phoneticPr fontId="4" type="noConversion"/>
  </si>
  <si>
    <t>211路</t>
  </si>
  <si>
    <t>市汽车总站-厚街汽车站</t>
    <phoneticPr fontId="4" type="noConversion"/>
  </si>
  <si>
    <t>万江路、金鳌路、坝新路、新华路、港口大道、X235（厚街大道）、东宝路、体育路、中兴路、北环路、S256（莞太路）、X235（厚街大道）、环莞快速路</t>
  </si>
  <si>
    <t>市汽车总站、胜利、爱迪花园、官桥滘、简沙洲、清水凹、厦塘村、新洲、新和、帮凹村、沿海丽水佳园、琪胜鞋厂、南阁大桥路口、鹿港小镇、板屯路口、东宝路、体育公园、明珠花园、汇景豪庭、寮厦（万达广场东）、工商分局、乐购超市、德泽大厦、河田第二工业区、厚街汽车站</t>
    <phoneticPr fontId="4" type="noConversion"/>
  </si>
  <si>
    <t>环莞快速路、X235（厚街大道）、S256（莞太路）、北环路、中兴路、体育路、东宝路、X235（厚街大道）、港口大道、新华路、坝新路、金鳌路、万江路</t>
  </si>
  <si>
    <t>厚街汽车站、河田第二工业区、德泽大厦、乐购超市、工商分局、寮厦（万达广场东）、汇景豪庭、明珠花园、体育公园、东宝路、板屯路口、鹿港小镇、南阁大桥路口、琪胜鞋厂、沿海丽水佳园、帮凹村、新和、新洲、厦塘村、清水凹、简沙洲、官桥滘、爱迪花园、胜利、市汽车总站</t>
    <phoneticPr fontId="4" type="noConversion"/>
  </si>
  <si>
    <t>18-22</t>
  </si>
  <si>
    <t>212路</t>
  </si>
  <si>
    <t>莞城可园-虎门威远海战馆</t>
    <phoneticPr fontId="4" type="noConversion"/>
  </si>
  <si>
    <t>可园路、运河东二路、向阳路、高第街、莞太路、S256(莞太路）、连升北路、人民北路、太宝路、连升北路、虎门大道、虎门大道西、南面大道、海战馆路</t>
    <phoneticPr fontId="4" type="noConversion"/>
  </si>
  <si>
    <t>可园、文化广场、国旅、智通人才市场（莞城医院）、东莞山庄、体育路口、南城医院、鸿福路口、宏远立交桥东、南城步行街、宏远旧货市场、广彩城、周溪、袁屋边、白马家私城、白马梅园、石鼓、赤岭天桥、陈屋天桥、陈屋地铁站、道滘路口、第一城家居、寮厦（万达广场东）、厚街大道路口、厚街镇政府、河田路口、厚街珊美地铁站、桥头广场、桥头第二工业区、禾石岗、新塘路口、嘉华酒店、展览中心、溪头天桥、溪头牌坊、沙塘南站、宝塘、下汴、白濠天桥、白濠、虎门高铁站、虎门国际公馆、新联路口、虎门镇标、虎门总站、国际布料市场、博美村口、莱恩酒店、富都酒店（公路养护所）、永联公司、虎门电商产业园（新都酒店）、煤气大厦、太平新人民医院、黄河时装城、虎门镇政府、西湖花园、南面牌坊、南面村委会、虎门外国语学校、威远海战馆</t>
    <phoneticPr fontId="4" type="noConversion"/>
  </si>
  <si>
    <t>海战馆路、南面大道、虎门大道西、南北大道、环岛路、虎门大道、连升北路、太宝路、人民北路、连升北路、S256(莞太路)、莞太路、高第街、向阳路、可园北路、可园路</t>
  </si>
  <si>
    <t>威远海战馆、虎门外国语学校、南面村委会、南面牌坊、西湖花园、虎门镇政府、黄河时装城、太平新人民医院、煤气大厦、虎门电商产业园（新都酒店）、永联公司、富都酒店（公路养护所）、莱恩酒店、博美村口、国际布料市场、虎门总站、新联路口、虎门国际公馆、虎门高铁站、白濠、白濠天桥、下汴、宝塘、沙塘南站、溪头牌坊、溪头天桥、展览中心站、嘉华酒店、新塘路口、禾石岗、桥头第二工业区、桥头广场、厚街珊美地铁站、河田路口、厚街镇政府、厚街大道路口、寮厦（万达广场东）、第一城家居、道滘路口、陈屋地铁站、陈屋天桥、赤岭天桥、石鼓、白马梅园、白马家私城、袁屋边、周溪、广彩城、宏远旧货市场、南城步行街、宏远立交桥东、鸿福路口、南城医院、体育路口、东莞山庄、智通人才市场（莞城医院）、国旅、文化广场、可园</t>
    <phoneticPr fontId="4" type="noConversion"/>
  </si>
  <si>
    <t>213路</t>
  </si>
  <si>
    <t>国贸中心—东莞港城轨站</t>
    <phoneticPr fontId="4" type="noConversion"/>
  </si>
  <si>
    <t>东莞大道、鸿福路、元美路、宏图路、车站路、黄金路、东莞大道、东莞大道延长线、水乡大道、港口大道、沿河路</t>
  </si>
  <si>
    <t>国贸中心、会展中心、玉兰大剧院、市科技馆、石竹新花园、福地、市房管局、南城车站、南城车站南、家居装饰城（华美乐）、金域中央、沿海丽水佳园、琪胜鞋厂、南阁大桥路口、活力粤港花园、沙田中心区市场、海关大楼、东莞港城轨站</t>
    <phoneticPr fontId="4" type="noConversion"/>
  </si>
  <si>
    <t>沿河路、港口大道、水乡大道、东莞大道延长线、东莞大道、黄金路、车站路、宏图路、元美路、鸿福路、东莞大道</t>
  </si>
  <si>
    <t>东莞港城轨站、海关大楼、沙田中心区市场、活力粤港花园、南阁大桥路口、琪胜鞋厂、沿海丽水佳园、金域中央、家居装饰城（华美乐）南城车站南、南城车站、市房管局、石竹新花园、市科技馆、玉兰大剧院、会展中心、国贸中心</t>
    <phoneticPr fontId="4" type="noConversion"/>
  </si>
  <si>
    <t>11-16</t>
  </si>
  <si>
    <t>16-20</t>
  </si>
  <si>
    <t>216路</t>
  </si>
  <si>
    <t>虎门高铁站—碧头站</t>
    <phoneticPr fontId="4" type="noConversion"/>
  </si>
  <si>
    <t>莞太路、 S358、广深公路、松福大道</t>
  </si>
  <si>
    <t>虎门高铁站、虎门国际公馆、新联路口、博涌路口、龙眼路口、北栅高速路口、北栅综合市场、怀德路口、大宁村、厦边村、华熙步行街、瑾头学校、长安镇综合市场、万科广场南、锦厦小学、霄边市场、涌头工业区、下围水工业区、碧头地铁站北</t>
  </si>
  <si>
    <t>松福大道、广深公路、 S358、莞太路</t>
  </si>
  <si>
    <t>碧头地铁站北、下围水工业区、涌头工业区、霄边市场、锦厦小学、万科广场南、长安镇综合市场、瑾头学校、华熙步行街、厦边村、大宁村、怀德路口、北栅综合市场、北栅高速路口、龙眼路口、博涌路口、新联路口、虎门国际公馆、虎门高铁站</t>
  </si>
  <si>
    <t>217路</t>
  </si>
  <si>
    <t>厚街汽车站—长安北站</t>
    <phoneticPr fontId="4" type="noConversion"/>
  </si>
  <si>
    <t>环莞快速、虎门站北路、莲湖路、横中路、横安路</t>
  </si>
  <si>
    <t>厚街汽车站、德泽大厦、厚街镇政府、珊美地铁站、桥头广场、会展中心、沙塘市场、白濠天桥、虎门高铁站（站外）、艺精公司、华联厂、金悦店、长安北站</t>
    <phoneticPr fontId="4" type="noConversion"/>
  </si>
  <si>
    <t>横安路、横中路、莲湖路、虎门站北路、环莞快速</t>
  </si>
  <si>
    <t>长安北站、金悦店、华联厂、艺精公司、虎门高铁站（站外）、白濠天桥、沙塘市场、会展中心、桥头广场、珊美地铁站、厚街镇政府、德泽大厦、厚街汽车站</t>
    <phoneticPr fontId="4" type="noConversion"/>
  </si>
  <si>
    <t>218路</t>
  </si>
  <si>
    <t>沙田车站—长安北站</t>
    <phoneticPr fontId="4" type="noConversion"/>
  </si>
  <si>
    <t>沙田大道、港口大道、家具大道、莞太路、站北路、环莞快速、莲湖路、横中路、横安路</t>
  </si>
  <si>
    <t>沙田车站、东港城、沙田镇标、双岗居委会、家具材料市场、会展中心、沙塘市场、白濠天桥、虎门高铁站（站外）、艺精公司、华联厂、金悦店、长安北站</t>
  </si>
  <si>
    <t>横安路、横中路、莲湖路、环莞快速、站北路、莞太路、家具大道、港口大道、沙田大道</t>
  </si>
  <si>
    <t>长安北站、金悦店、华联厂、艺精公司、虎门高铁站（站外）、白濠天桥、沙塘市场、会展中心、家具材料市场、双岗居委会、沙田镇标、东港城、沙田车站</t>
  </si>
  <si>
    <t>21-26</t>
  </si>
  <si>
    <t>219路</t>
  </si>
  <si>
    <t>虎门威远海战馆--长安霄边首末站</t>
    <phoneticPr fontId="4" type="noConversion"/>
  </si>
  <si>
    <t>环岛路、虎门大道、太沙路、金捷路、连升中路、金宁路、连心路、X240(振安西路、振安中路、振安东路）、霄边大街、S358广深公路</t>
    <phoneticPr fontId="4" type="noConversion"/>
  </si>
  <si>
    <t>威远海战馆、虎门外国语学校、南面村委会、城建办公区、北面市场、威远中学、威远派出所、威远环岛、白花山村、虎门镇政府、太平广场、虎门步行街、新湾路口、金洲第二工业区、广济墟、南栅派出所、广济南栅医院、南栅市场、富民花园、南栅五区、上角路口、上角加油站、劲胜厂、光宝厂、利民金印厂、民康楼、振安工业区、复兴工业区、上丰商业步行街、中南路路口、安力科技园、安泰雅苑、铂尔曼、金宝电通厂、乌沙第六工业区、大江豪百货、尚喜酒店、大润发、咸西工业区卫生站、联冠聚和、锦厦邮政、锦厦路路口、丰收大厦、长安霄边首末站</t>
  </si>
  <si>
    <t>霄边大街、X240（振安中路、振安西路)X240（上南路）、民昌路、富民路、太沙路、虎门大道、环岛路</t>
  </si>
  <si>
    <t>长安霄边首末站、丰收大厦、锦厦路路口、锦厦邮政、联冠聚和、咸西工业区卫生站、大润发、尚喜酒店、大江豪百货、乌沙第六工业区、金宝电通厂、铂尔曼、安泰雅苑、安力科技园、中南路路口、上丰商业步行街、复兴工业区、振安工业区、民康楼、利民金印厂、光宝厂、劲胜厂、上角加油站、上角路口、南栅五区、富民花园、南栅市场、广济南栅医院、南栅派出所、广济墟、金州第二工业区、新湾路口、虎门步行街、太平广场、虎门镇政府、白花山村、威远环岛、威远派出所、威远中学、北面市场、城建办公区、南面村委会、虎门外国语学校、威远海战馆</t>
  </si>
  <si>
    <t>13-16</t>
  </si>
  <si>
    <t>220路</t>
  </si>
  <si>
    <t>虎门中心汽车站—长安霄边首末站</t>
    <phoneticPr fontId="4" type="noConversion"/>
  </si>
  <si>
    <t>连升中路、金宁路、连心路、厦边大街、S358、振安东路、霄边大街</t>
    <phoneticPr fontId="4" type="noConversion"/>
  </si>
  <si>
    <t>虎门中心汽车站、天虹商场、金宁路口、金丰工业园、连心科技园、上角市场、汇基制衣站、沙边牌坊、厦边广场、厦边光辉科技园站、厦岗标志站、福海路口站、上沙中南路口站、明和电子广场站、沙头牌坊站、时代广场北站、国泰家具站、长安综合市场站、锦厦第二工业区、锦厦小学站、齐庆大厦站、长安霄边首末站</t>
    <phoneticPr fontId="4" type="noConversion"/>
  </si>
  <si>
    <t>新河路、振安东路、S358、厦边大街、连心路、金宁路、连升中路</t>
  </si>
  <si>
    <t>长安霄边首末站、齐庆大厦站、锦厦小学站、锦厦第二工业区、长安综合市场站、国泰家具站、时代广场北站、沙头牌坊站、明和电子广场站、上沙中南路口站、福海路口站、厦岗标志站、厦边光辉科技园站、厦边广场、沙边牌坊、汇基制衣站、上角市场、连心科技园、金丰工业园、金宁路口、天虹商场、虎门中心汽车站</t>
    <phoneticPr fontId="4" type="noConversion"/>
  </si>
  <si>
    <t>14-18</t>
  </si>
  <si>
    <t>221路</t>
  </si>
  <si>
    <t>沙田恒大御景—厚街汽车站</t>
    <phoneticPr fontId="4" type="noConversion"/>
  </si>
  <si>
    <t>虎门港大道、港口大道、进港北路、沿河路、港口大道、厚沙路、康乐南路、南环路、莞太路、厚街大道</t>
    <phoneticPr fontId="4" type="noConversion"/>
  </si>
  <si>
    <t>沙田恒大御景、新围、保税物流园、虎门港码头、虎门港管委会、福禄沙市场、立沙新区、大裕模具厂、沙田公安分局、银通路口、阎西村委会、沙田社保分局、沙田镇标、活力粤港花园、涌口华发、涌口市场南站、花香十二院、厚街村牌坊、祠边村、南环路口、厚街珊美地铁、河田路口、厚街镇政府、工商分局、乐购超市、德泽大厦、河田第二工业区、厚街汽车站</t>
    <phoneticPr fontId="4" type="noConversion"/>
  </si>
  <si>
    <t>厚街大道、莞太路、南环路、康乐南路、厚沙路、港口大道、沿河路、进港北路、港口大道、临时南路、穗丰年西路</t>
  </si>
  <si>
    <t>厚街汽车站、河田第二工业区、德泽大厦、乐购超市、工商分局、厚街镇政府、河田路口、厚街珊美地铁、南环路口、祠边村、厚街村牌坊、花香十二院、涌口市场南站、涌口华发、活力粤港花园、沙田镇标、沙田社保分局、阎西村委会、银通路口、沙田公安分局、大裕模具厂、立沙新区、福禄沙市场、虎门港管委会、虎门港码头、保税物流园、新围、沙田恒大御景</t>
    <phoneticPr fontId="4" type="noConversion"/>
  </si>
  <si>
    <t>222路</t>
  </si>
  <si>
    <t>虎门高铁站-长安北站</t>
    <phoneticPr fontId="4" type="noConversion"/>
  </si>
  <si>
    <t>站北路、S256（莞太路）、S358(广深公路)、怀德路、怀雅路、横中路、横增路、德政西路、德政中路、长青南路、S358（广深公路）</t>
  </si>
  <si>
    <t>虎门高铁站、虎门国际公馆、新联路口、博涌路口、龙眼路口、北栅高速路口、北栅综合市场、怀德路口、大亨路口、固邦公司路口、下庙工业区、怀德村委、田心村路口、怀德新村、雅瑶村、马尾水库、新安第一社区卫生站、华联厂、康惠百货、西湖花园、金牛花苑、地王广场北、地王广场东、莲花住宅区、长安医院、万科广场东、长安综合市场、长安北站</t>
    <phoneticPr fontId="4" type="noConversion"/>
  </si>
  <si>
    <t>S358（广深公路）、长青南路、德政中路、德政西路、横增路、横中路、怀雅路、怀德路、S358（广深公路）、S256（莞太路）、站北路</t>
  </si>
  <si>
    <t>长安北站、长安综合市场、万科广场东、长安医院、莲花住宅区、地王广场东、地王广场北、金牛花苑、西湖花园、康惠百货、华联厂、新安第一社区卫生站、马尾水库、雅瑶村、怀德新村、田心村路口、怀德村委、下庙工业区、固邦公司路口、大亨路口、怀德路口、北栅综合市场、北栅高速路口、龙眼路口、博涌路口、新联路口、虎门国际公馆、虎门高铁站</t>
    <phoneticPr fontId="4" type="noConversion"/>
  </si>
  <si>
    <t>223路</t>
  </si>
  <si>
    <t>沙田车站—创丰大厦</t>
  </si>
  <si>
    <t>站前路、沙田大道、轮渡路、镇口河边路、镇兴大路、博头工业路、人民北路、人民中路、太沙路、虎门大道</t>
  </si>
  <si>
    <t>沙田车站、民田市场、金都百货、泗沙路口、明珠路口、金卓盈家具、登阳五金厂、沙田环保城、齐沙路口、齐沙派出所、环保大道口、镇口社区、中医院镇口分院（新天地广场）、富都酒店（南）、东较场、旺角商城、虎门医院、永安站、黄河时装城、太平人民医院、乐购、创丰大厦</t>
    <phoneticPr fontId="4" type="noConversion"/>
  </si>
  <si>
    <t>虎门大道、太沙路、人民中路、人民北路、博头工业路、镇兴大路、镇口河边路、轮渡路、沙田大道、站前路</t>
  </si>
  <si>
    <t>创丰大厦、乐购、太平人民医院、黄河时装城、永安站、虎门医院、旺角商城、东较场、富都酒店（南）、中医院镇口分院（新天地广场）、镇口社区、环保大道口、齐沙派出所、齐沙路口、沙田环保城、登阳五金厂、金卓盈家具、明珠路口、泗沙路口、金都百货、民田市场、沙田车站</t>
    <phoneticPr fontId="4" type="noConversion"/>
  </si>
  <si>
    <t>225路</t>
  </si>
  <si>
    <t>沙田车站—道滘车站</t>
  </si>
  <si>
    <t>沙田大道、港口大道、厚沙路、莞太路、厚道路、桥东大街、中心环路、西部干道</t>
  </si>
  <si>
    <t>沙田车站、东港城、沙田镇标、活力粤港、华发站、涌口市场、花香12院、厚街村口、南环路口、珊美地铁站、河田路口、厚街政府、厚街大道路口、寮厦（万达广场东）、寮厦路口、第一城家具、道滘路口、万科生活广场、富怡花园、励发制衣厂、白鹭村、白鹭路口、蔡白第一工业区、南城村、西村、五花村、北永农民公寓、马洲路口、协益电子厂、金牛村路口、道滘法庭、道滘车站</t>
    <phoneticPr fontId="4" type="noConversion"/>
  </si>
  <si>
    <t>西部干道、中心环路、桥东大街、厚道路、莞太路、厚沙路、港口大道、沙田大道</t>
  </si>
  <si>
    <t>道滘车站、道滘法庭、金牛村路口、协益电子厂、马洲路口、北永农民公寓、五花村、西村、南城村、蔡白第一工业区、白鹭路口、白鹭村、励发制衣厂、富怡花园、万科生活广场、道滘路口、第一城家具、寮厦路口、寮厦（万达广场东）、厚街大道路口、厚街政府、河田路口、珊美地铁站、南环路口、厚街村口、花香十二院、涌口市场、华发站、活力粤港、沙田镇标、东港城、沙田车站</t>
    <phoneticPr fontId="4" type="noConversion"/>
  </si>
  <si>
    <t>226路</t>
  </si>
  <si>
    <t>沙田杨公洲—创丰大厦</t>
  </si>
  <si>
    <t>公洲村道、横流大街、沙太路、沙田大道（X237）、泗沙路、西太隆大街、河西路、环保路、环保中路、丽海中路、环保南路、稔洲路、镇口大路、解放路、太沙路、虎门大道、金龙路、教育路</t>
  </si>
  <si>
    <r>
      <t>诚达鞋厂、荘士新都、步步高市场、横流村委会、沙田镇标、东港城、沙田车站、民田市场、金都百货、</t>
    </r>
    <r>
      <rPr>
        <u/>
        <sz val="10"/>
        <rFont val="仿宋_GB2312"/>
        <family val="3"/>
        <charset val="134"/>
      </rPr>
      <t>明珠学校</t>
    </r>
    <r>
      <rPr>
        <sz val="10"/>
        <rFont val="仿宋_GB2312"/>
        <family val="3"/>
        <charset val="134"/>
      </rPr>
      <t>、西太隆市场、西太隆卫生站、环保路口、六和路口、义沙村委会、天宅路口、永晋路口、百宏厂、恒福市场、丽海后门、稔州市场、三排尾、龙船州路口、稔州村委会、水上村、镇口水闸、林则徐公园、新安大厦、虎门医院、永安站、黄河时装城、太平人民医院、乐购、创丰大厦</t>
    </r>
    <phoneticPr fontId="4" type="noConversion"/>
  </si>
  <si>
    <t>教育路、金龙路、虎门大道、太沙路、解放路、镇口大路、稔洲路、环保南路、丽海中路、环保中路、环保路、河西路、西太隆大街、泗沙路、沙田大道（X237）、沙太路、横流大街、公洲村道</t>
    <phoneticPr fontId="4" type="noConversion"/>
  </si>
  <si>
    <r>
      <t>创丰大厦、乐购、太平人民医院、黄河时装城、永安站、虎门医院、新安大厦、林则徐公园、镇口水闸、水上村、稔州村委会、龙船州路口、三排尾、稔州市场、丽海后门、恒福市场、百宏厂、永晋路口、天宅路口、义沙村委会、六和路口、环保路口、西太隆卫生站、西太隆市场、</t>
    </r>
    <r>
      <rPr>
        <u/>
        <sz val="10"/>
        <rFont val="仿宋_GB2312"/>
        <family val="3"/>
        <charset val="134"/>
      </rPr>
      <t>泗沙路口</t>
    </r>
    <r>
      <rPr>
        <sz val="10"/>
        <rFont val="仿宋_GB2312"/>
        <family val="3"/>
        <charset val="134"/>
      </rPr>
      <t>、金都百货、民田市场、沙田车站、东港城、沙田镇标、横流村委会、步步高市场、荘士新都、诚达鞋厂</t>
    </r>
    <phoneticPr fontId="4" type="noConversion"/>
  </si>
  <si>
    <t>22-27</t>
  </si>
  <si>
    <t>227路</t>
  </si>
  <si>
    <t>沙田三和桥—虎门高铁站</t>
  </si>
  <si>
    <t>杨公洲村路、横杨路、横流大街、横流南路、沙田大道、站前路、沙田大道、明珠路、宝隆路、汴康路、莞太路、站北路</t>
  </si>
  <si>
    <r>
      <t>三和桥、杨公洲市场、汇华商场、步步高市场、沙田镇标、东港城、沙田车站、民田市场、金都百货、</t>
    </r>
    <r>
      <rPr>
        <u/>
        <sz val="10"/>
        <rFont val="仿宋_GB2312"/>
        <family val="3"/>
        <charset val="134"/>
      </rPr>
      <t>泗沙路口</t>
    </r>
    <r>
      <rPr>
        <sz val="10"/>
        <rFont val="仿宋_GB2312"/>
        <family val="3"/>
        <charset val="134"/>
      </rPr>
      <t>、环保城路口、沙溪派出所、白濠、虎门高铁站</t>
    </r>
    <phoneticPr fontId="4" type="noConversion"/>
  </si>
  <si>
    <t>站北路、莞太路、汴康路、宝隆路、明珠路、沙田大道、站前路、沙田大道、横流南路、横流大街、横杨路、杨公洲村路</t>
    <phoneticPr fontId="4" type="noConversion"/>
  </si>
  <si>
    <r>
      <t>虎门高铁站、白濠、沙溪派出所、环保城路口、</t>
    </r>
    <r>
      <rPr>
        <u/>
        <sz val="10"/>
        <rFont val="仿宋_GB2312"/>
        <family val="3"/>
        <charset val="134"/>
      </rPr>
      <t>明珠路口</t>
    </r>
    <r>
      <rPr>
        <sz val="10"/>
        <rFont val="仿宋_GB2312"/>
        <family val="3"/>
        <charset val="134"/>
      </rPr>
      <t>、金都百货、民田市场、沙田车站、东港城、沙田镇标、步步高市场、汇华商场、杨公洲市场、三和桥</t>
    </r>
    <phoneticPr fontId="4" type="noConversion"/>
  </si>
  <si>
    <t>23-28</t>
  </si>
  <si>
    <t>228路</t>
  </si>
  <si>
    <t>创丰大厦—长安北站</t>
  </si>
  <si>
    <t>博文路、虎门大道、百达路、S358、怀雅路、怀德雅瑶、横中路、新岗路、358省道、横增路、横安路</t>
  </si>
  <si>
    <t>创丰大厦、龙眼路口、北栅高速路口、北栅综合市场、怀德路口、固邦公司路口、下庙工业区、怀德村委、田心村口、怀德新村、雅瑶、马尾水库、新安第一社区卫生站、奥城家具厂、雅昊厂、街口商贸中心、新安医院、健成才小学、横安路168、长安北站</t>
  </si>
  <si>
    <t>横安路、横增路、358省道、新岗路、横中路、怀德雅瑶、怀雅路、S358、百达路、虎门大道、博文路</t>
  </si>
  <si>
    <t>长安北站、横安路168、健成才小学、新安医院、街口商贸中心、雅昊厂、奥城家具厂、新安第一社区卫生站、马尾水库、雅瑶、怀德新村、田心村口、怀德村委、下庙工业区、固邦公司路口、怀德路口、北栅综合市场、北栅高速路口、龙眼路口、创丰大厦</t>
  </si>
  <si>
    <t>229路</t>
  </si>
  <si>
    <t>虎门高铁站—虎门威远海战馆</t>
  </si>
  <si>
    <t>S256、轮渡路、连升北路、太宝路、人民中路、太沙路、虎门大道、环岛路、三门口路</t>
    <phoneticPr fontId="4" type="noConversion"/>
  </si>
  <si>
    <t>虎门高铁站、新世纪酒店、虎门国际公馆、社岗站（新联路口）、社岗村、虎门万达广场、虎门国际服装机械城、虎门电商产业园、虎彩集团、永联公司、东较场、旺角商业城、时尚电器城、虎门医院、永安站、虎门镇政府、九门寨卫生站、九门寨村委、九门寨市场、滨江花园、虎门威远海战馆</t>
    <phoneticPr fontId="4" type="noConversion"/>
  </si>
  <si>
    <t>三门口路、环岛路、虎门大道、人民中路、太宝路、连升北路、轮渡路、S256</t>
  </si>
  <si>
    <t>虎门威远海战馆、滨江花园、九门寨市场、九门寨村委、九门寨卫生站、虎门镇政府、永安站、虎门医院、时尚电器城、旺角商业城、东较场、永联公司、虎彩集团、虎门电商产业园、虎门国际服装机械城、虎门万达广场、社岗村、社岗站（新联路口）、虎门国际公馆、新世纪酒店、虎门高铁站</t>
    <phoneticPr fontId="4" type="noConversion"/>
  </si>
  <si>
    <t>230路</t>
  </si>
  <si>
    <t>长安北站—滨海湾新区公交枢纽</t>
    <phoneticPr fontId="4" type="noConversion"/>
  </si>
  <si>
    <t>横安路、锦绣路、长盛路、长青路、锦江路、锦祥路、河东二路、锦厦环村路、锦厦一龙路、振安路、兴一路、建安路、新安路、振兴路</t>
  </si>
  <si>
    <t>长安北站、石角头山、锦厦新村北门、长安医院、万科广场东、八方连锁酒店、锦江花园北门、汇江楼、今明厂、合隆厂、聚贤居、六安楼、大润发南、皓冠厂、金瑞迪公司、润杰楼、步步高北门、安心楼、长安花园、镇茂五金厂、金沙花园、元昌厂、滨海1号、富利制本有限公司、博业工业园、贝汉实业、路东步行街、蚝坦路口、沙角加油站、滨海湾新区公交枢纽</t>
  </si>
  <si>
    <t>振兴路、新安路、建安路、兴一路、振安路、锦厦一龙路、锦厦环村路、河东二路、锦祥路、锦江路、长青路、长盛路、锦绣路、横安路</t>
  </si>
  <si>
    <t>滨海湾新区公交枢纽、沙角加油站、蚝坦路口、路东步行街、贝汉实业、博业工业园、富利制本有限公司、滨海1号、元昌厂、金沙花园、镇茂五金厂、长安花园、安心楼、步步高北门、润杰楼、金瑞迪公司、皓冠厂、大润发南、六安楼、聚贤居、合隆厂、今明厂、汇江楼、锦江花园北门、八方连锁酒店、万科广场东、长安医院、锦厦新村北门、石角头山、长安北站</t>
  </si>
  <si>
    <t>231路</t>
  </si>
  <si>
    <t>虹桥市场—高排仔</t>
  </si>
  <si>
    <t>新房路、东风路、S256省道、河田大道、角元路、湖景大道、大新路、厚新路</t>
  </si>
  <si>
    <t>虹桥市场、新房路、园心站、厚街中心小学、厚街国际大酒店、厚街镇府、河田路口、珊美地铁站、厚街医院、河田大桥、河田中心站、角元小组、角元都塘公园、TTI厂、鞋业总部、加州花园北、湖畔湾、环冈市场、环冈村委会、学府路口、湖景中学、海逸豪庭、御峰、海逸豪庭东、屋美村、富春山居、大迳村委会、大迳小学、大迳古村、新围小组、新围中心站、大圳下、白坭井、高排仔</t>
  </si>
  <si>
    <t>厚新路、大新路、湖景大道、角元路、河田大道、S256省道、东风路、新房路</t>
  </si>
  <si>
    <t>高排仔、白坭井、大圳下、新围中心站、新围小组、大迳古村、大迳小学、大迳村委会、富春山居、屋美村、海逸豪庭东、御峰、海逸豪庭、湖景中学、学府路口、环冈村委会、环冈市场、湖畔湾、加州花园北、鞋业总部、TTI厂、角元都塘公园、角元小组、河田中心站、河田大桥、厚街医院、珊美地铁站、河田路口、厚街镇府、厚街国际大酒店、厚街中心小学、园心站、新房路、虹桥市场</t>
  </si>
  <si>
    <t>232路</t>
  </si>
  <si>
    <t>穗莞深城际厚街站—水濂山</t>
    <phoneticPr fontId="4" type="noConversion"/>
  </si>
  <si>
    <t>康乐南路、家具大道、莞太路、康乐南路、厚街大道、汀坑路、汀山广场路、汀环路、学府路、水濂山路</t>
  </si>
  <si>
    <t>穗莞深城轨厚街站、兴业家居、会展中心北、嘉华酒店、新塘路口、禾石岗、桥头第二工业区、桥头广场、明丰广场、厚街广场、工商分局、乐购超市、德泽大厦、河田第二工业区、厚街汽车站、汀山农商银行、汀坑中路、东锐桥、百悦商业中心、环冈社区医院、东晖路口、汀环路口、酒店管理学院、湖景社区、创新学院南、海逸尚都、御翠湖畔、水濂山森林公园</t>
    <phoneticPr fontId="4" type="noConversion"/>
  </si>
  <si>
    <t>水濂山路、学府路、汀环路、汀山广场路、汀坑路、厚街大道、康乐南路、莞太路、家具大道、康乐南路</t>
  </si>
  <si>
    <t>水濂山森林公园、御翠湖畔、海逸尚都、创新学院南、湖景社区、酒店管理学院、汀环路口、东晖路口、环冈社区医院、百悦商业中心、东锐桥、汀坑中路、汀山农商银行、厚街汽车站、河田第二工业区、德泽大厦、乐购超市、工商分局、厚街广场、明丰广场、桥头广场、桥头第二工业区、禾石岗、新塘路口、嘉华酒店、会展中心北、兴业家居、穗莞深城轨厚街站</t>
    <phoneticPr fontId="4" type="noConversion"/>
  </si>
  <si>
    <t>233路</t>
  </si>
  <si>
    <t>新世纪上河居—虎门高铁站</t>
  </si>
  <si>
    <t>珊瑚路、教育路、东风路、S256省道</t>
  </si>
  <si>
    <t>新世纪上河居、凤凰花园、虹桥市场、大明塘市场、友谊路口、厚街中学、厚街中心小学、厚街国际大酒店、河田路口、珊美地铁站、桥头广场、桥头第二工业区、禾石岗站、新塘路口、嘉华酒店、展览中心站、溪头天桥、溪头牌坊、沙塘北、沙塘南、宝塘、下汴、白濠天桥、白濠、虎门高铁站</t>
  </si>
  <si>
    <t>S256省道、东风路、教育路、珊瑚路、</t>
  </si>
  <si>
    <t>虎门高铁站、白濠、白濠天桥、下汴、宝塘、沙塘南、沙塘北、溪头牌坊、溪头天桥、展览中心站、嘉华酒店、新塘路口、禾石岗站、桥头第二工业区、桥头广场、珊美地铁站、河田路口、厚街国际大酒店、厚街中心小学、厚街中学、友谊路口、大明塘市场、虹桥市场、凤凰花园、新世纪上河居</t>
  </si>
  <si>
    <t>235路</t>
  </si>
  <si>
    <t>大板地工业区—凤凰山工业区</t>
    <phoneticPr fontId="4" type="noConversion"/>
  </si>
  <si>
    <t>宁馨中路、S358、百达路、虎门大道、太沙路、宴岗大道、路东大路、凤凰路</t>
  </si>
  <si>
    <t>大宁江门村、大宁大板地卫生站、新合城大宁路口、大宁树田路口、居岐村头路口、怀德路口、北栅综合市场、北栅高速路口、龙眼路口、虎威加油站、创丰大厦、乐购、柏景豪庭、新太平人民医院（电信局）、黄河时装城、太平广场、虎门步行街(天源电脑城)、德立教育学校、新湾路口、金洲第二工业区、东风加油站、广济墟、东风居委会路口、南栅派出所(百花市场)、上南路口、广济南栅医院、南栅市场、富民花园路口、南冲口村、路东路口、宴岗村、蚝坦路口、路东千惠百货、南华职业技术学校、路东宁洲市场、信义玻璃厂、路东美宜佳、凤凰山临海工业区</t>
    <phoneticPr fontId="4" type="noConversion"/>
  </si>
  <si>
    <t>凤凰路、路东大路、宴岗大道、太沙路、虎门大道、百达路、S358、宁馨中路</t>
  </si>
  <si>
    <t>凤凰山临海工业区、路东美宜佳、信义玻璃厂、路东宁洲市场、南华职业技术学校、路东千惠百货、蚝坦路口、宴岗村、路东路口、南冲口村、富民花园路口、南栅市场、广济南栅医院、上南路口、南栅派出所(百花市场)、东风居委会路口、广济墟、东风加油站、金洲第二工业区、新湾路口、德立教育学校、虎门步行街(天源电脑城)、太平广场、黄河时装城、新太平人民医院（电信局）、柏景豪庭、乐购、创丰大厦、虎威加油站、龙眼路口、北栅高速路口、北栅综合市场、怀德路口、居岐村头路口、大宁树田路口、新合城大宁路口、大宁大板地卫生站、大宁江门村</t>
    <phoneticPr fontId="4" type="noConversion"/>
  </si>
  <si>
    <t>236路</t>
  </si>
  <si>
    <t>白花山村—沙角炮台</t>
  </si>
  <si>
    <t>码头路、虎门大道、连升路、长南路、南栅五区、文昌路、新安路、路东路、凤凰路、西湖路</t>
  </si>
  <si>
    <t>白花山村、虎门镇政府、黄河时装城、新太平人民医院（电信局）、虎门公园（会展中心）、虎门国际购物中心东、龙泉国际酒店、天虹商场、角苏村、金宁路口、南栅变电站、政隆制衣厂、上角路口、千旺制衣厂、杰福瑞厂、永和家具厂、路东步行街、路东小学、蚝坦路口、路东千惠百货、南华职业技术学校、路东宁洲市场、信义玻璃厂、路东美宜佳、江下村路口、沙角车站、沙角医院、宝莱公司、沙角炮台</t>
    <phoneticPr fontId="4" type="noConversion"/>
  </si>
  <si>
    <t>西湖路、凤凰路、路东路、新安路、文昌路、南栅五区、长南路、连升路、虎门大道、码头路</t>
  </si>
  <si>
    <t>沙角炮台、宝莱公司、沙角医院、沙角车站、江下村路口、路东美宜佳、信义玻璃厂、路东宁洲市场、南华职业技术学校、路东千惠百货、蚝坦路口、路东小学、路东步行街、永和家具厂、杰福瑞厂、千旺制衣厂、上角路口、政隆制衣厂、南栅变电站、金宁路口、角苏村、天虹商场、龙泉国际酒店、虎门国际购物中心东、虎门公园（会展中心）、新太平人民医院（电信局）、黄河时装城、虎门镇政府、白花山村</t>
  </si>
  <si>
    <t>237路</t>
  </si>
  <si>
    <t>虎门高铁站—沙角车站</t>
  </si>
  <si>
    <t>S256、人民路、金龙路、虎门大道、太沙路</t>
  </si>
  <si>
    <t>虎门高铁站、新世纪酒店、虎门国际公馆、社岗站(新联路口)、虎门总站、布料市场停车场、国际布料市场、意法电商城、博美村口、莱茵酒店、富都路口、东较场、龙泉商业广场、永安桥、黄河时装城、太平广场、虎门步行街(天源电脑城)、德立教育学校、新湾路口、金洲第二工业区、东风加油站、广济墟、东风居委会路口、南栅派出所(百花市场)、上南路口、广济南栅医院、南栅市场、富民花园路口、南冲口村、路东路口、德隆围路口、沙角加油站、沙角医院、沙角车站</t>
  </si>
  <si>
    <t>太沙路、虎门大道、金龙路、人民路、S256</t>
  </si>
  <si>
    <t>沙角车站、沙角医院、沙角加油站、德隆围路口、路东路口、南冲口村、富民花园路口、南栅市场、广济南栅医院、上南路口、南栅派出所(百花市场)、东风居委会路口、广济墟、东风加油站、金洲第二工业区、新湾路口、德立教育学校、虎门步行街(天源电脑城)、太平广场、黄河时装城、永安桥、龙泉商业广场、东较场、富都路口、莱茵酒店、博美村口、意法电商城、国际布料市场、布料市场停车场、虎门总站、社岗站(新联路口)、虎门国际公馆、新世纪酒店、虎门高铁站</t>
  </si>
  <si>
    <t>238路</t>
  </si>
  <si>
    <t>虎门威远海战馆—黄村</t>
  </si>
  <si>
    <t>南面大道、环岛路、长德路、虎门大道、S256、北栅西坊路</t>
  </si>
  <si>
    <r>
      <t>虎门威远海战馆、虎门外语学校、南面村、南面牌坊、城建办公区、威远加油站、北面市场、北面小学、威远中学、威远派出所、威远邮电所、威远环岛、白花山村、虎门镇政府、黄河时装城、俪城、劳动局、虎门国际购物中心南、虎门中心站、虎门公园（会展中心）、柏景豪庭、乐购、</t>
    </r>
    <r>
      <rPr>
        <u/>
        <sz val="10"/>
        <rFont val="仿宋_GB2312"/>
        <family val="3"/>
        <charset val="134"/>
      </rPr>
      <t>综合服务中心</t>
    </r>
    <r>
      <rPr>
        <sz val="10"/>
        <rFont val="仿宋_GB2312"/>
        <family val="3"/>
        <charset val="134"/>
      </rPr>
      <t>、虎威加油站、龙眼路口、北栅高速路口、北栅小学、北栅西坊、快捷驾校训练场、乐诗厂、旭新百货、黄村村委、陈村虎彩集团、黄村工业区</t>
    </r>
    <phoneticPr fontId="4" type="noConversion"/>
  </si>
  <si>
    <t>北栅西坊路、S256、虎门大道、长德路、环岛路、南面大道</t>
  </si>
  <si>
    <r>
      <t>黄村工业区、陈村虎彩集团、黄村村委、旭新百货、乐诗厂、快捷驾校训练场、北栅西坊、北栅小学、北栅高速路口、龙眼路口、虎威加油站、</t>
    </r>
    <r>
      <rPr>
        <u/>
        <sz val="10"/>
        <rFont val="仿宋_GB2312"/>
        <family val="3"/>
        <charset val="134"/>
      </rPr>
      <t>创丰大厦</t>
    </r>
    <r>
      <rPr>
        <sz val="10"/>
        <rFont val="仿宋_GB2312"/>
        <family val="3"/>
        <charset val="134"/>
      </rPr>
      <t>、乐购、柏景豪庭、虎门公园（会展中心）、虎门中心站、虎门国际购物中心南、劳动局、俪城、黄河时装城、虎门镇政府、白花山村、威远环岛、威远邮电所、威远派出所、威远中学、北面小学、北面市场、威远加油站、城建办公区、南面牌坊、南面村、虎门外语学校、虎门威远海战馆</t>
    </r>
    <phoneticPr fontId="4" type="noConversion"/>
  </si>
  <si>
    <t>239路</t>
  </si>
  <si>
    <t>虎门高铁站—路东</t>
  </si>
  <si>
    <t>S256、轮渡路、连升北路、长德路、捷南路、上南路、民昌路、新安中路、东环二路</t>
  </si>
  <si>
    <t>虎门高铁站、新世纪酒店、虎门国际公馆、社岗站（新联路口）、虎门总站、虎门万达广场、虎门国际服装机械城、煤气大厦、虎门公园（会展中心）、虎门国际购物中心东、龙泉国际酒店、交警大队、万福医院、线技电子厂、小捷滘村委会、精彩印花厂、东南商业中心东、东南商业中心南、新丰油站、政隆制衣厂、上角路口、千旺制衣厂、杰福瑞厂、永和家具厂、路东步行街、路东小学、中通快递</t>
    <phoneticPr fontId="4" type="noConversion"/>
  </si>
  <si>
    <t>东环二路、新安中路、民昌路、上南路、捷南路、长德路、连升北路、轮渡路、S256</t>
  </si>
  <si>
    <t>中通快递、路东小学、路东步行街、永和家具厂、杰福瑞厂、千旺制衣厂、上角路口、政隆制衣厂、新丰油站、东南商业中心南、东南商业中心东、精彩印花厂、小捷滘村委会、线技电子厂、万福医院、交警大队、龙泉国际酒店、虎门国际购物中心东、虎门公园（会展中心）、煤气大厦、虎门国际服装机械城、虎门万达广场、虎门总站、社岗站（新联路口）、虎门国际公馆、新世纪酒店、虎门高铁站</t>
  </si>
  <si>
    <t>240路</t>
  </si>
  <si>
    <t>长安北站—日华厂</t>
    <phoneticPr fontId="4" type="noConversion"/>
  </si>
  <si>
    <t>北站、锦绣路、德政路、长青路、358省道、乌沙环东路、兴五路、新民路、顺和路</t>
  </si>
  <si>
    <t>长安北站、石角头山、地王广场西门、地王广场北、地王广场东、莲花住宅区、长安医院、万科广场东、万科广场南、长安商贸城、时富五金广场、蔡屋牌楼、乌沙居委会、社卫中心站、百年东华家具、大润发东、东莞万利信、豪丰科技园、库柏厂、食品厂、鸿威模具厂、新民市场、民成工业污水处理中心、旺宏科技有限公司、利源石油</t>
    <phoneticPr fontId="4" type="noConversion"/>
  </si>
  <si>
    <t>顺和路、新民路、兴五路、乌沙环东路、358省道、长青路、德政路、锦绣路、北站</t>
  </si>
  <si>
    <t>利源石油、旺宏科技有限公司、民成工业污水处理中心、新民市场、鸿威模具厂、食品厂、库柏厂、豪丰科技园、东莞万利信、大润发东、百年东华家具、社卫中心站、乌沙居委会、蔡屋牌楼、时富五金广场、长安商贸城、万科广场南、万科广场东、长安医院、莲花住宅区、地王广场东、地王广场北、地王广场西门、石角头山、长安北站</t>
  </si>
  <si>
    <t>241路</t>
  </si>
  <si>
    <t>长安公交停车场—华可鑫公司</t>
  </si>
  <si>
    <t>德政东路、莞长路、358省道、厦边大道、新居路</t>
  </si>
  <si>
    <t>长安公交停车场、文天祥公园、长安门、长安车站、霄边派出所、齐庆大厦、锦厦小学、万科广场南、长安商贸城、街口牌坊、瑾头学校、一坝路口、三骏公司、华熙步行街、红盒城工业邨、兴业楼、厦岗标志、厦边牌坊路口、厦边大街106号、厦边光辉科技园、厦边广场、厦边综合市场、沙边牌坊、迎客松大厦、汇基制衣、上角居委会、上角市场、特佳印刷、劲伟木业、中天小学、华可鑫公司</t>
  </si>
  <si>
    <t>新居路、厦边大道、358省道、莞长路、德政东路</t>
  </si>
  <si>
    <t>华可鑫公司、中天小学、劲伟木业、特佳印刷、上角市场、上角居委会、汇基制衣、迎客松大厦、沙边牌坊、厦边综合市场、厦边广场、厦边光辉科技园、厦边大街106号、厦边牌坊路口、厦岗标志、兴业楼、红盒城工业邨、华熙步行街、三骏公司、一坝路口、瑾头学校、街口牌坊、长安商贸城、万科广场南、锦厦小学、齐庆大厦、霄边派出所、长安车站、长安门、文天祥公园、长安公交停车场</t>
  </si>
  <si>
    <t>242路</t>
  </si>
  <si>
    <t>长安北站—沙头沙区</t>
    <phoneticPr fontId="4" type="noConversion"/>
  </si>
  <si>
    <t>北站、锦绣路、德政路、长青路、358省道、东大路、滨河路、靖海西路</t>
  </si>
  <si>
    <t>长安北站、石角头山、地王广场西门、锦绣酒楼、体育公园南门、加多宝公司东门、镇政府西门、地王广场东、莲花住宅区、长安医院、万科广场东、万科广场南站、长安商贸城、街口牌坊、时代广场南、塘龙街口、富得利、益硕皮具厂、丰润购物广场、沙头供水站、沙头西坊东门、沙头综合市场、沙头门诊部、嘉柏酒店、新区办公室、胜百吉鞋厂、博嘉厂、沙头沙区、滨海湾新区管委会、交椅湾</t>
    <phoneticPr fontId="4" type="noConversion"/>
  </si>
  <si>
    <t>靖海西路、滨河路、东大路、358省道、长青路、德政路、锦绣路、北站</t>
  </si>
  <si>
    <t>交椅湾、滨海湾新区管委会、沙头沙区、博嘉厂、胜百吉鞋厂、新区办公室、嘉柏酒店、沙头门诊部、沙头综合市场、沙头西坊东门、沙头供水站、丰润购物广场、益硕皮具厂、富得利、塘龙街口、时代广场南、街口牌坊、长安商贸城、万科广场南站、万科广场东、长安医院、莲花住宅区、地王广场东、镇政府西门、加多宝公司东门、体育公园南门、锦绣酒楼、地王广场西门、石角头山、长安北站</t>
    <phoneticPr fontId="4" type="noConversion"/>
  </si>
  <si>
    <t>243路</t>
  </si>
  <si>
    <t>长安厦边站—深圳后亭站</t>
  </si>
  <si>
    <t>振安西路、福海路、建安路、新和大道、宝安大道</t>
  </si>
  <si>
    <r>
      <t>长安厦边站、振安工业园、长富公寓、</t>
    </r>
    <r>
      <rPr>
        <u/>
        <sz val="10"/>
        <rFont val="仿宋_GB2312"/>
        <family val="3"/>
        <charset val="134"/>
      </rPr>
      <t>金铭五金</t>
    </r>
    <r>
      <rPr>
        <sz val="10"/>
        <rFont val="仿宋_GB2312"/>
        <family val="3"/>
        <charset val="134"/>
      </rPr>
      <t>、</t>
    </r>
    <r>
      <rPr>
        <u/>
        <sz val="10"/>
        <rFont val="仿宋_GB2312"/>
        <family val="3"/>
        <charset val="134"/>
      </rPr>
      <t>祥鑫厂站</t>
    </r>
    <r>
      <rPr>
        <sz val="10"/>
        <rFont val="仿宋_GB2312"/>
        <family val="3"/>
        <charset val="134"/>
      </rPr>
      <t>、</t>
    </r>
    <r>
      <rPr>
        <u/>
        <sz val="10"/>
        <rFont val="仿宋_GB2312"/>
        <family val="3"/>
        <charset val="134"/>
      </rPr>
      <t>长安新区管委会</t>
    </r>
    <r>
      <rPr>
        <sz val="10"/>
        <rFont val="仿宋_GB2312"/>
        <family val="3"/>
        <charset val="134"/>
      </rPr>
      <t>、金沙花园、镇茂五金厂、</t>
    </r>
    <r>
      <rPr>
        <u/>
        <sz val="10"/>
        <rFont val="仿宋_GB2312"/>
        <family val="3"/>
        <charset val="134"/>
      </rPr>
      <t>宝恒绣品</t>
    </r>
    <r>
      <rPr>
        <sz val="10"/>
        <rFont val="仿宋_GB2312"/>
        <family val="3"/>
        <charset val="134"/>
      </rPr>
      <t>、</t>
    </r>
    <r>
      <rPr>
        <u/>
        <sz val="10"/>
        <rFont val="仿宋_GB2312"/>
        <family val="3"/>
        <charset val="134"/>
      </rPr>
      <t>振安商业广场</t>
    </r>
    <r>
      <rPr>
        <sz val="10"/>
        <rFont val="仿宋_GB2312"/>
        <family val="3"/>
        <charset val="134"/>
      </rPr>
      <t>、</t>
    </r>
    <r>
      <rPr>
        <u/>
        <sz val="10"/>
        <rFont val="仿宋_GB2312"/>
        <family val="3"/>
        <charset val="134"/>
      </rPr>
      <t>平安楼</t>
    </r>
    <r>
      <rPr>
        <sz val="10"/>
        <rFont val="仿宋_GB2312"/>
        <family val="3"/>
        <charset val="134"/>
      </rPr>
      <t>、润杰楼、源安大厦、共和第八工业区、沙井新城市广场、步涌市场、深圳后亭站</t>
    </r>
    <phoneticPr fontId="4" type="noConversion"/>
  </si>
  <si>
    <t>宝安大道、新和大道、建安路、福海路、振安西路</t>
  </si>
  <si>
    <r>
      <t>深圳后亭站、步涌市场、沙井新城市广场、共和第八工业区、源安大厦、润杰楼、</t>
    </r>
    <r>
      <rPr>
        <u/>
        <sz val="10"/>
        <rFont val="仿宋_GB2312"/>
        <family val="3"/>
        <charset val="134"/>
      </rPr>
      <t>步步高北门</t>
    </r>
    <r>
      <rPr>
        <sz val="10"/>
        <rFont val="仿宋_GB2312"/>
        <family val="3"/>
        <charset val="134"/>
      </rPr>
      <t>、</t>
    </r>
    <r>
      <rPr>
        <u/>
        <sz val="10"/>
        <rFont val="仿宋_GB2312"/>
        <family val="3"/>
        <charset val="134"/>
      </rPr>
      <t>安心楼</t>
    </r>
    <r>
      <rPr>
        <sz val="10"/>
        <rFont val="仿宋_GB2312"/>
        <family val="3"/>
        <charset val="134"/>
      </rPr>
      <t>、</t>
    </r>
    <r>
      <rPr>
        <u/>
        <sz val="10"/>
        <rFont val="仿宋_GB2312"/>
        <family val="3"/>
        <charset val="134"/>
      </rPr>
      <t>长安花园</t>
    </r>
    <r>
      <rPr>
        <sz val="10"/>
        <rFont val="仿宋_GB2312"/>
        <family val="3"/>
        <charset val="134"/>
      </rPr>
      <t>、镇茂五金厂、金沙花园、</t>
    </r>
    <r>
      <rPr>
        <u/>
        <sz val="10"/>
        <rFont val="仿宋_GB2312"/>
        <family val="3"/>
        <charset val="134"/>
      </rPr>
      <t>滨海1号</t>
    </r>
    <r>
      <rPr>
        <sz val="10"/>
        <rFont val="仿宋_GB2312"/>
        <family val="3"/>
        <charset val="134"/>
      </rPr>
      <t>、</t>
    </r>
    <r>
      <rPr>
        <u/>
        <sz val="10"/>
        <rFont val="仿宋_GB2312"/>
        <family val="3"/>
        <charset val="134"/>
      </rPr>
      <t>博业工业园</t>
    </r>
    <r>
      <rPr>
        <sz val="10"/>
        <rFont val="仿宋_GB2312"/>
        <family val="3"/>
        <charset val="134"/>
      </rPr>
      <t>、</t>
    </r>
    <r>
      <rPr>
        <u/>
        <sz val="10"/>
        <rFont val="仿宋_GB2312"/>
        <family val="3"/>
        <charset val="134"/>
      </rPr>
      <t>贝汉实业</t>
    </r>
    <r>
      <rPr>
        <sz val="10"/>
        <rFont val="仿宋_GB2312"/>
        <family val="3"/>
        <charset val="134"/>
      </rPr>
      <t>、长富公寓、振安工业园、长安厦边站</t>
    </r>
    <phoneticPr fontId="4" type="noConversion"/>
  </si>
  <si>
    <t>245路</t>
  </si>
  <si>
    <t>东莞港城轨站—虎门渡口</t>
  </si>
  <si>
    <t>沿河路、站前路、沙田大道、轮渡路</t>
  </si>
  <si>
    <t>东莞港城轨站、沙田公安分局、沙田车站、广荣中学、民田市场、金都百货、西太隆路口、明珠路口、农技中心、金和村、穗丰年路口、大泥满丰村、环保城、广惠化工、齐沙市场路口、沙田第二小学、海逸百货、虎门渡口</t>
  </si>
  <si>
    <t>虎门渡口、海逸百货、沙田第二小学、齐沙市场路口、广惠化工、环保城、大泥满丰村、穗丰年路口、金和村、农技中心、明珠路口、西太隆路口、金都百货、民田市场、广荣中学、沙田车站、沙田公安分局、东莞港城轨站</t>
  </si>
  <si>
    <t>246路</t>
  </si>
  <si>
    <t>沙田碧桂园—虎门港管委会</t>
  </si>
  <si>
    <t>滨江路、横流南路、沙田大道、临海南路、穗丰年路、进港南路、港口大道</t>
  </si>
  <si>
    <t>沙田碧桂园、先锋村口（泥洲渡口）、步步高市场、沙田中心小学、横流村委、沙田镇标、粤港花园、东港城、沙田车站、广荣中学、民田市场、金都百货、明珠路口、农技中心、金和村、穗丰年路口、大泥满丰村、环保城路口、汇珍楼、穗丰年村委、穗丰年市场、西大坦新区、保税物流园、虎门港码头、虎门港管委会</t>
  </si>
  <si>
    <t>港口大道、进港南路、穗丰年路、临海南路、沙田大道、横流南路、滨江路</t>
    <phoneticPr fontId="4" type="noConversion"/>
  </si>
  <si>
    <t>虎门港管委会、虎门港码头、保税物流园、西大坦新区、穗丰年市场、穗丰年村委、汇珍楼、环保城路口、大泥满丰村、穗丰年路口、金和村、农技中心、明珠路口、金都百货、民田市场、广荣中学、沙田车站、东港城、粤港花园、沙田镇标、横流村委、沙田中心小学、步步高市场、先锋村口（泥洲渡口）、沙田碧桂园</t>
    <phoneticPr fontId="4" type="noConversion"/>
  </si>
  <si>
    <t>15-20</t>
    <phoneticPr fontId="4" type="noConversion"/>
  </si>
  <si>
    <t>247路</t>
  </si>
  <si>
    <t>双岗市场—寮厦地铁首末站</t>
  </si>
  <si>
    <t>北溪路、双涌路、富民路、厚涌路、惠民路、新房路、东风路</t>
  </si>
  <si>
    <t>双岗市场、官美厦公园、北溪路、慕思厂、草园街、涌口毓秀站、涌口庆升站、涌口市场、月畔湾、石角公园、军埔学校、军埔路口、太阳城、曹家村、大塘华德里、虹桥市场、新房路、园心站、厚街中心小学、厚街广场南、寮厦地铁首末站</t>
  </si>
  <si>
    <t>东风路、新房路、惠民路、厚涌路、富民路、双涌路、北溪路</t>
  </si>
  <si>
    <t>寮厦地铁首末站、厚街广场南、厚街中心小学、园心站、新房路、虹桥市场、大塘华德里、曹家村、太阳城、军埔路口、军埔学校、石角公园、月畔湾、涌口市场、涌口庆升站、涌口毓秀站、草园街、慕思厂、北溪路、官美厦公园、双岗市场</t>
  </si>
  <si>
    <t>248路</t>
  </si>
  <si>
    <t>厚街汽车站—虎门高铁站</t>
    <phoneticPr fontId="4" type="noConversion"/>
  </si>
  <si>
    <t>东风路、S256省道、新兴路、博览大道、桥南路、司贸路、南五大道、南溪路、宝溪路、宝塘大道、博览大道、汴康路、工业街、振兴路、世纪路、博览大道</t>
  </si>
  <si>
    <t>厚街汽车站、河田第二工业区、德泽大厦、乐购超市、工商分局、厚街广场、厚街国际大酒店、厚街镇政府、河田路口、珊美地铁站、桥头村委会、桥头小学路口、桥林路口、南山豪苑、时代厂、塘新村口、南五村委会、会展东路口、南五商业广场、溪头工业区公园、金诩厂、好景电缆城、溪南路、宝隆商业街、宝塘大道中、宝塘大道东、四环路、开贤学校、工业街、中桥站、世纪路、虎门高铁站</t>
    <phoneticPr fontId="4" type="noConversion"/>
  </si>
  <si>
    <t>博览大道、世纪路、振兴路、工业街、汴康路、博览大道、宝塘大道、宝溪路、南溪路、南五大道、司贸路、桥南路、博览大道、新兴路、S256省道、东风路</t>
  </si>
  <si>
    <t>虎门高铁站、世纪路、中桥站、工业街、开贤学校、四环路、宝塘大道东、宝塘大道中、宝隆商业街、溪南路、好景电缆城、金诩厂、溪头工业区公园、南五商业广场、会展东路口、南五村委会、塘新村口、时代厂、南山豪苑、桥林路口、桥头小学路口、桥头村委会、珊美地铁站、河田路口、厚街镇政府、厚街国际大酒店、厚街广场、工商分局、乐购超市、德泽大厦、河田第二工业区、厚街汽车站</t>
    <phoneticPr fontId="4" type="noConversion"/>
  </si>
  <si>
    <t>249路</t>
  </si>
  <si>
    <t>厚街广场—虎门高铁站</t>
  </si>
  <si>
    <t>东风路、教育路、珊瑚路、康乐南路、环村北路、中心街、绿洲路、S256省道</t>
  </si>
  <si>
    <t>厚街广场、厚街中心小学、厚街中学、珊瑚路、珊美村委会、明丰商场、东逸翠苑、凤山公园、新塘泽美、新塘小学、兴和商贸广场、兴业家居、仁康医院、溪头公寓、永佳丰田、沙塘站、聚佳豪广场、沙溪派出所、向东球场、梁屋球场、白濠广场、世纪绿洲、虎门高铁站</t>
  </si>
  <si>
    <t>S256省道、绿洲路、中心街、环村北路、康乐南路、珊瑚路、教育路、东风路</t>
  </si>
  <si>
    <t>虎门高铁站、世纪绿洲、白濠广场、梁屋球场、向东球场、沙溪派出所、聚佳豪广场、沙塘站、永佳丰田、溪头公寓、仁康医院、兴业家居、兴和商贸广场、新塘小学、新塘泽美、凤山公园、东逸翠苑、明丰商场、珊美村委会、珊瑚路、厚街中学、厚街中心小学、厚街广场</t>
  </si>
  <si>
    <t>250路</t>
  </si>
  <si>
    <t>涌口市场—赤岭工业区</t>
    <phoneticPr fontId="4" type="noConversion"/>
  </si>
  <si>
    <t>富民路、厚涌路、永泰路、教育路、东风路、康乐北路、厚街大道、中兴路、三屯工业大道、中心大道、旗鼓西路、陈屋官路、陈屋大道、S256省道、东明路、赤岭工业路</t>
  </si>
  <si>
    <t>涌口市场、月畔湾、四方汽车城、军埔路口、太阳城、九园站、厚街社区门诊、永泰路北、厚街中学、厚街中心小学、厚街广场南、明丰大厦、松山公园、中兴路南、明珠花园、中兴路、企山头、三屯村委会、富怡花园北、大众时代广场、大围新村、旗鼓西街、陈屋官路、陈屋天桥、中豪广场、赤岭公园、绿洲厂、赤岭工业区</t>
    <phoneticPr fontId="4" type="noConversion"/>
  </si>
  <si>
    <t>赤岭工业路、东明路、S256省道、陈屋大道、陈屋官路、旗鼓西路、中心大道、三屯工业大道、中兴路、厚街大道、康乐北路、东风路、教育路、永泰路、厚涌路、富民路</t>
  </si>
  <si>
    <t>赤岭工业区、绿洲厂、赤岭公园、中豪广场、陈屋天桥、陈屋官路、旗鼓西街、大围新村、大众时代广场、富怡花园北、三屯村委会、企山头、中兴路、明珠花园、中兴路南、松山公园、明丰大厦、厚街广场南、厚街中心小学、厚街中学、永泰路北、厚街社区门诊、九园站、太阳城、军埔路口、四方汽车城、月畔湾、涌口市场</t>
    <phoneticPr fontId="4" type="noConversion"/>
  </si>
  <si>
    <t>251路</t>
  </si>
  <si>
    <t>南丫广场—东埔新村</t>
  </si>
  <si>
    <t>学校路、南阁中路、厚街大道、湖景大道、福东路、前进路、汀坑路、东埔路</t>
  </si>
  <si>
    <t>南丫广场、南阁商业街、卫屋村、卫屋中桥、汇丰国际南门、鹿港小镇、板屯路口、东宝路口、厚街社保局、松山公园、明丰大厦、厚街广场、寮厦地铁首末站、工商分局、乐购超市、德泽大厦、河田第二工业区、TTI厂、鞋业总部东、金河田、金河田北、TTI厂北、汀坑中路、东锐桥、东埔路口、东埔新村</t>
  </si>
  <si>
    <t>东埔路、汀坑路、前进路、林业队路、福东路、环湖路、湖景大道、厚街大道、南阁中路、学校路</t>
  </si>
  <si>
    <t>东埔新村、东埔路口、东锐桥、TTI厂北、汀坑中路、金河田北、金河田、鞋业总部东、TTI厂、河田第二工业区、德泽大厦、乐购超市、工商分局、寮厦地铁首末站、厚街广场、明丰大厦、松山公园、厚街社保局、东宝路口、板屯路口、鹿港小镇、汇丰国际南门、卫屋中桥、卫屋村、南阁商业街、南丫广场</t>
  </si>
  <si>
    <t>252路</t>
  </si>
  <si>
    <t>厚街广场—厚街汽车站</t>
    <phoneticPr fontId="4" type="noConversion"/>
  </si>
  <si>
    <t>康乐北路、体育路、西环路、上沙路、上涌路、厚道路、将军路、彩云路、飞翔路</t>
  </si>
  <si>
    <t>厚街广场、香榭丽、体育公园、板樟站、聚宝园、宝屯治安队、昆盈厂、石角加油站、琪胜鞋厂、三屯小学、上屯站、上屯商业街、富怡花园、万科生活广场、将军路口、福神岗公园西、福神岗公园南、文化公园、汀山文化广场、汀山农商银行、厚街汽车站</t>
    <phoneticPr fontId="4" type="noConversion"/>
  </si>
  <si>
    <t>飞翔路、彩云路、将军路、厚道路、上涌路、上沙路、西环路、体育路、康乐北路</t>
  </si>
  <si>
    <t>厚街汽车站、汀山农商银行、汀山文化广场、文化公园、福神岗公园南、福神岗公园西、将军路口、万科生活广场、富怡花园、上屯商业街、上屯站、三屯小学、琪胜鞋厂、石角加油站、昆盈厂、宝屯治安队、聚宝园、板樟站、体育公园、香榭丽、厚街广场</t>
    <phoneticPr fontId="4" type="noConversion"/>
  </si>
  <si>
    <t>253路</t>
  </si>
  <si>
    <t>会展中心站—赤岭公园</t>
  </si>
  <si>
    <t>莞太路、家具大道、凤凰路、园新一路、园新二路、园新三路、吉祥路、永泰路、教育路、东风路、富康路、彩云路、厚街大道、翠竹东路、竹园路、彩虹路、旗鼓东路、S256省道、陈屋大道、博览大道、阳明路</t>
  </si>
  <si>
    <t>会展中心站、新塘邮局、上塘公园、新塘村委会、新塘小学、新塘文化广场、古坑村、和兴材料城、厚街村牌坊、富民站、厚街社区门诊、永泰路北、厚街中学、厚街中心小学、厚街国际大酒店、厚街镇政府、珊美地铁站、河田路口、厚街医院北、乐购超市、鼎盛花园、寮厦广场、寮厦竹园站、消防大队、福神岗公园西、祥鸿农批市场、彩虹路、旗鼓警务室、陈屋地铁站、陈屋大道、毅兴厂、阳明站、阳明山会所、赤岭公园</t>
  </si>
  <si>
    <t>阳明路、博览大道、陈屋大道、S256省道、旗鼓东路、彩虹路、竹园路、翠竹东路、厚街大道、彩云路、富康路、东风路、教育路、永泰路、吉祥路、园新三路、园新二路、园新一路</t>
  </si>
  <si>
    <t>赤岭公园、阳明山会所、阳明站、毅兴厂、陈屋大道、陈屋地铁站、旗鼓警务室、彩虹路、祥鸿农批市场、福神岗公园西、消防大队、寮厦竹园站、寮厦广场、鼎盛花园、乐购超市、厚街医院北、河田路口、珊美地铁站、厚街镇政府、厚街国际大酒店、厚街中心小学、厚街中学、永泰路北、厚街社区门诊、富民站、厚街村牌坊、和兴材料城、古坑村、新塘文化广场、新塘小学、新塘村委会、上塘公园、新塘邮局、会展中心站</t>
  </si>
  <si>
    <t>255路</t>
  </si>
  <si>
    <t>赤岭公园—水濂山森林公园</t>
  </si>
  <si>
    <t>东明路、S256省道、厚街大道、彩云路、东环东路、汀山路、汀环路、津桥路、职校南路、学院路、学府路、水濂山路</t>
  </si>
  <si>
    <t>赤岭公园、中豪广场、赤岭天桥、陈屋天桥、陈屋地铁站、将军路口、第一城家居、寮厦（万达广场东）、工商分局、鼎盛花园、寮厦市场、厚街体育馆、厚街汽车站、汀山农商银行、汀山文化广场、达硕厂、东埔路口、坑口市场、坑口公园、市轻工业学校、创新学院西、创新学院南、海逸尚都、御翠湖畔、水濂山森林公园</t>
    <phoneticPr fontId="4" type="noConversion"/>
  </si>
  <si>
    <t>、水濂山路、学府路、学院路、职校南路、津桥路、汀环路、汀山路、东环东路、彩云路、厚街大道、S256省道、东明路、</t>
  </si>
  <si>
    <t>水濂山森林公园、御翠湖畔、海逸尚都、创新学院南、创新学院西、市轻工业学校、坑口公园、坑口市场、东埔路口、达硕厂、汀山文化广场、汀山农商银行、厚街汽车站、厚街体育馆、寮厦市场、鼎盛花园、工商分局、寮厦（万达广场东）、第一城家居、将军路口、陈屋地铁站、陈屋天桥、赤岭天桥、中豪广场、赤岭公园</t>
    <phoneticPr fontId="4" type="noConversion"/>
  </si>
  <si>
    <t>256路</t>
  </si>
  <si>
    <t>寮厦地铁站—海月公园</t>
  </si>
  <si>
    <t>海月街、涌口厚环路、西环路、北环路</t>
  </si>
  <si>
    <t>寮厦地铁站、万达广场、聚贤村、宝屯市场、宝屯治安队、镇计生所、上河居路口、凤凰花园、虹桥市场、大塘华德里、大塘工业区北、大塘工业区南、诠盛厂、厚街电力公司、军埔学校、四方汽车城、涌口行口站、涌口广园站、涌口幼儿园、海月公园</t>
    <phoneticPr fontId="4" type="noConversion"/>
  </si>
  <si>
    <t>北环路、西环路、涌口厚环路、海月街</t>
  </si>
  <si>
    <t>海月公园、涌口幼儿园、涌口广园站、涌口行口站、四方汽车城、军埔学校、厚街电力公司、诠盛厂、大塘工业区南、大塘工业区北、大塘华德里、虹桥市场、凤凰花园、上河居路口、镇计生所、宝屯治安队、宝屯市场、聚贤村、万达广场、寮厦地铁站</t>
    <phoneticPr fontId="4" type="noConversion"/>
  </si>
  <si>
    <t>257路</t>
  </si>
  <si>
    <t>厚街广场—赤岭公园</t>
  </si>
  <si>
    <t>厚街大道、东宝路、北环路、企联路、西环路、中心大道、厚道路、元前街、东明路</t>
  </si>
  <si>
    <t>厚街广场、明丰大厦、松山公园、厚街社保局、东宝路、竹溪中学、宝屯市场、昆盈厂、宝塘厦、企联路、三屯小学、三屯村委会、富怡花园北、励发厂、西福街口、渠航口、农田示范区、赤岭幼儿园、元前街、赤岭公园</t>
  </si>
  <si>
    <t>东明路、元前街、厚道路、中心大道、西环路、企联路、北环路、东宝路、厚街大道</t>
  </si>
  <si>
    <t>赤岭公园、元前街、赤岭幼儿园、农田示范区、渠航口、西福街口、励发厂、富怡花园北、三屯村委会、三屯小学、企联路、宝塘厦、昆盈厂、宝屯市场、竹溪中学、东宝路、厚街社保局、松山公园、明丰大厦、厚街广场</t>
  </si>
  <si>
    <t>258路</t>
  </si>
  <si>
    <t>寮厦地铁站—大岭山森林公园</t>
  </si>
  <si>
    <t>康乐北路、河厦路、汀坑路、福东路、环湖路、科技路、东业路、创业路、厚虎路</t>
  </si>
  <si>
    <t>寮厦地铁首末站、万达广场、汇景豪庭、寮厦牌坊、寮厦市场、厚街体育馆、厚街汽车站、汀山农商银行、汀坑中路、东锐桥、金河田、鞋业总部东、加州花园西、慕思公司、神仙水公园、广泽厂、巨冈厂东、东成石材厂、龙溪站、丰泰花园、环湖路口、诚明鞋业、新围仔、新围中心站、大圳下、山咀头、新村、大岭山森林公园</t>
  </si>
  <si>
    <t>厚虎路、创业路、东业路、科技路、环湖路、福东路、汀坑路、河厦路、康乐北路</t>
  </si>
  <si>
    <t>大岭山森林公园、新村、山咀头、大圳下、新围中心站、新围仔、诚明鞋业、环湖路口、丰泰花园、龙溪站、东成石材厂、巨冈厂东、广泽厂、神仙水公园、慕思公司、加州花园西、鞋业总部东、金河田、东锐桥、汀坑中路、汀山农商银行、厚街汽车站、厚街体育馆、寮厦市场、寮厦牌坊、汇景豪庭、万达广场、寮厦地铁首末站</t>
  </si>
  <si>
    <t>20-25</t>
    <phoneticPr fontId="4" type="noConversion"/>
  </si>
  <si>
    <t>25-30</t>
    <phoneticPr fontId="4" type="noConversion"/>
  </si>
  <si>
    <t>259路</t>
  </si>
  <si>
    <t>厚街汽车站—双岗中环桥</t>
    <phoneticPr fontId="4" type="noConversion"/>
  </si>
  <si>
    <t>厚街大道、省道256、家具大道</t>
  </si>
  <si>
    <t>厚街汽车站、河田第二工业区、德泽大厦、厚街医院北、厚街镇政府、河田路口、珊美地铁站、南环路口、祠边村、厚街村牌坊、花香十二院、涌口幼儿园、海月公园、涌口小学、草园街、慕思厂、北溪路、双岗官美厦、光明路口、双岗村委会、双岗中环桥</t>
    <phoneticPr fontId="4" type="noConversion"/>
  </si>
  <si>
    <t>家具大道、省道256、厚街大道</t>
  </si>
  <si>
    <t>双岗中环桥、双岗村委会、光明路口、双岗官美厦、北溪路、慕思厂、草园街、涌口小学、海月公园、涌口幼儿园、花香十二院、厚街村牌坊、祠边村、南环路口、珊美地铁站、河田路口、厚街镇政府、厚街医院北、德泽大厦、河田第二工业区、厚街汽车站</t>
    <phoneticPr fontId="4" type="noConversion"/>
  </si>
  <si>
    <t>260路</t>
  </si>
  <si>
    <t>金湾花园—中国电子</t>
  </si>
  <si>
    <t>太沙路、虎门大道、金龙路、人民路、太宝路、赤岗路、赤马路</t>
  </si>
  <si>
    <t>金湾花园、虎门敬老院、虎门五中、元头新村、上南路口、南栅派出所(百花市场)、东风居委会路口、广济墟、家家乐广场、新湾路口、德立教育学校、虎门步行街(天源电脑城)、太平广场、黄河时装城、永安桥、龙泉商业广场、东较场、永联公司、虎彩集团、虎门电商产业园、神州大厦、卢屋市场、细卢村口、卢屋路口、龙眼路口、龙眼广场、龙眼派出所、龙眼工业路口、龙眼万民百货、龙眼明安厂、龙眼宝豪厂、万业百货、同仁门诊、赤岗广场、富马、新思维厂、红星学校、中国电子</t>
    <phoneticPr fontId="4" type="noConversion"/>
  </si>
  <si>
    <t>赤马路、赤岗路、太宝路、人民路、金龙路、虎门大道、太沙路</t>
  </si>
  <si>
    <t>中国电子、红星学校、新思维厂、富马、赤岗广场、同仁门诊、万业百货、龙眼宝豪厂、龙眼明安厂、龙眼万民百货、龙眼工业路口、龙眼派出所、龙眼广场、龙眼路口、卢屋路口、细卢村口、卢屋市场、神州大厦、虎门电商产业园、虎彩集团、永联公司、东较场、龙泉商业广场、永安桥、黄河时装城、太平广场、虎门步行街(天源电脑城)、德立教育学校、新湾路口、家家乐广场、广济墟、东风居委会路口、南栅派出所(百花市场)、上南路口、元头新村、虎门五中、虎门敬老院、金湾花园</t>
    <phoneticPr fontId="4" type="noConversion"/>
  </si>
  <si>
    <t>261路</t>
  </si>
  <si>
    <t>威远—创丰大厦</t>
  </si>
  <si>
    <t>环岛路、虎门大道、博文路</t>
  </si>
  <si>
    <t>蛇头湾、虎门电厂、根竹园、威远加油站、北面市场、北面小学、威远中学、威远派出所、威远邮电所、威远环岛、白花山村、虎门镇政府、黄河时装城、新太平人民医院（电信局）、柏景豪庭、乐购、创丰大厦</t>
    <phoneticPr fontId="4" type="noConversion"/>
  </si>
  <si>
    <t>博文路、虎门大道、环岛路</t>
  </si>
  <si>
    <t>创丰大厦、乐购、柏景豪庭、新太平人民医院（电信局）、黄河时装城、虎门镇政府、白花山村、威远环岛、威远邮电所、威远派出所、威远中学、北面小学、北面市场、威远加油站、根竹园、虎门电厂、蛇头湾</t>
    <phoneticPr fontId="4" type="noConversion"/>
  </si>
  <si>
    <t>262路</t>
  </si>
  <si>
    <t>则徐公园—树田广场</t>
  </si>
  <si>
    <t>解放路、人民路、太沙路、虎门大道、金龙路、人民中路、太宝路、S358、树田路</t>
    <phoneticPr fontId="4" type="noConversion"/>
  </si>
  <si>
    <t>则徐公园、新安大厦、太平人民医院运河分院、执信公园、虎门医院、永安站、黄河时装城、永安桥、龙泉商业广场、东较场、永联公司、虎彩集团、虎门电商产业园、神州大厦、卢屋市场、细卢村口、卢屋路口、龙眼路口、北栅高速路口、北栅综合市场、怀德路口、居岐村头路口、大宁树田路口、华生购物广场、通宝电线厂、益寿山庄、树田广场、汇英小学</t>
    <phoneticPr fontId="4" type="noConversion"/>
  </si>
  <si>
    <t>树田路、S358、太宝路、人民中路、金龙路、虎门大道、太沙路、人民路、解放路</t>
    <phoneticPr fontId="4" type="noConversion"/>
  </si>
  <si>
    <t>汇英小学、树田广场、益寿山庄、通宝电线厂、华生购物广场、大宁树田路口、居岐村头路口、怀德路口、北栅综合市场、北栅高速路口、龙眼路口、卢屋路口、细卢村口、卢屋市场、神州大厦、虎门电商产业园、虎彩集团、永联公司、东较场、龙泉商业广场、永安桥、黄河时装城、永安站、虎门医院、执信公园、太平人民医院运河分院、新安大厦、则徐公园</t>
    <phoneticPr fontId="4" type="noConversion"/>
  </si>
  <si>
    <t>263路</t>
  </si>
  <si>
    <t>九门寨大宁—丰泰裕田花园</t>
  </si>
  <si>
    <t>环岛路、虎门大道、百达路、S358、宁馨路、大板路</t>
  </si>
  <si>
    <r>
      <t>三门口村、滨江花园、九门寨市场、九门寨村委、九门寨卫生站、虎门镇政府、黄河时装城、新太平人民医院（电信局）、柏景豪庭、乐购、</t>
    </r>
    <r>
      <rPr>
        <u/>
        <sz val="10"/>
        <rFont val="仿宋_GB2312"/>
        <family val="3"/>
        <charset val="134"/>
      </rPr>
      <t>综合服务中心</t>
    </r>
    <r>
      <rPr>
        <sz val="10"/>
        <rFont val="仿宋_GB2312"/>
        <family val="3"/>
        <charset val="134"/>
      </rPr>
      <t>、虎威加油站、龙眼路口、北栅高速路口、北栅综合市场、北栅墩路口、大宁居委会、宁馨花园、大宁综合市场、大宁广场、丰泰裕田花园</t>
    </r>
    <phoneticPr fontId="4" type="noConversion"/>
  </si>
  <si>
    <t>大板路、宁馨路、S358、百达路、虎门大道、环岛路</t>
  </si>
  <si>
    <r>
      <t>丰泰裕田花园、大宁广场、大宁综合市场、宁馨花园、大宁居委会、北栅墩路口、北栅综合市场、北栅高速路口、龙眼路口、虎威加油站、</t>
    </r>
    <r>
      <rPr>
        <u/>
        <sz val="10"/>
        <rFont val="仿宋_GB2312"/>
        <family val="3"/>
        <charset val="134"/>
      </rPr>
      <t>创丰大厦</t>
    </r>
    <r>
      <rPr>
        <sz val="10"/>
        <rFont val="仿宋_GB2312"/>
        <family val="3"/>
        <charset val="134"/>
      </rPr>
      <t>、乐购、柏景豪庭、新太平人民医院（电信局）、黄河时装城、虎门镇政府、九门寨卫生站、九门寨村委、九门寨市场、滨江花园、三门口村</t>
    </r>
    <phoneticPr fontId="4" type="noConversion"/>
  </si>
  <si>
    <t>265路</t>
  </si>
  <si>
    <t>南栅五区—白沙市场</t>
  </si>
  <si>
    <t>捷南路、上南路、民昌路、富民路、太沙路、人民中路、镇兴大道、镇口河边路、白沙大道</t>
    <phoneticPr fontId="4" type="noConversion"/>
  </si>
  <si>
    <t>跨境电商园、上角路口、千旺制衣厂、富民花园、富民花园路口、南栅市场、广济南栅医院、上南路口、南栅派出所(百花市场)、东风居委会路口、广济墟、东风加油站、金洲第二工业区、金色阳光花园、新湾路口、德立教育学校、虎门步行街(天源电脑城)、太平广场、永安站、虎门医院、时尚电器城、旺角商业城、东较场、虎门公路养护所、富都路口、富都酒店、真爱门诊部、中医院镇口分院、镇口居委会、海石寺、三村广场、四村广场、白沙四村、鼎沛厂、白沙广场、百家乐商场</t>
    <phoneticPr fontId="4" type="noConversion"/>
  </si>
  <si>
    <t>白沙大道、镇口河边路、镇兴大道、人民中路、太沙路、富民路、民昌路、上南路、捷南路</t>
    <phoneticPr fontId="4" type="noConversion"/>
  </si>
  <si>
    <t>百家乐商场、白沙广场、鼎沛厂、白沙四村、四村广场、三村广场、海石寺、镇口居委会、中医院镇口分院、真爱门诊部、富都酒店、富都路口、虎门公路养护所、东较场、旺角商业城、时尚电器城、虎门医院、永安站、太平广场、虎门步行街(天源电脑城)、德立教育学校、新湾路口、金色阳光花园、金洲第二工业区、东风加油站、广济墟、东风居委会路口、南栅派出所(百花市场)、上南路口、广济南栅医院、南栅市场、富民花园路口、富民花园、千旺制衣厂、上角路口、跨境电商园</t>
    <phoneticPr fontId="4" type="noConversion"/>
  </si>
  <si>
    <t>266路</t>
  </si>
  <si>
    <t>新联—武山沙</t>
  </si>
  <si>
    <t>天培路、环岛路、虎门大道、金龙路、人民路、新泰路、新联新兴路、高科一路</t>
  </si>
  <si>
    <r>
      <t>武山沙、威远加油站、北面市场、北面小学、威远中学、威远派出所、威远邮电所、威远环岛、白花山村、虎门镇政府、黄河时装城、永安桥、龙泉商业广场、东较场、虎门公路养护所、莱茵酒店、博美村口、意法电商城、国际布料市场、虎门总站、</t>
    </r>
    <r>
      <rPr>
        <u/>
        <sz val="10"/>
        <rFont val="仿宋_GB2312"/>
        <family val="3"/>
        <charset val="134"/>
      </rPr>
      <t>社岗站(雷克萨斯)</t>
    </r>
    <r>
      <rPr>
        <sz val="10"/>
        <rFont val="仿宋_GB2312"/>
        <family val="3"/>
        <charset val="134"/>
      </rPr>
      <t>、珠江花园、丰泰华园山庄、高科工业园、丰泰东海山庄、龙的传说</t>
    </r>
    <phoneticPr fontId="4" type="noConversion"/>
  </si>
  <si>
    <t>高科一路、新联新兴路、新泰路、人民路、金龙路、虎门大道、环岛路、天培路</t>
    <phoneticPr fontId="4" type="noConversion"/>
  </si>
  <si>
    <t>龙的传说、丰泰东海山庄、高科工业园、丰泰华园山庄、珠江花园、虎门总站、国际布料市场、意法电商城、博美村口、莱茵酒店、虎门公路养护所、东较场、龙泉商业广场、永安桥、黄河时装城、虎门镇政府、白花山村、威远环岛、威远邮电所、威远派出所、威远中学、北面小学、北面市场、威远加油站、武山沙</t>
    <phoneticPr fontId="4" type="noConversion"/>
  </si>
  <si>
    <t>267路</t>
  </si>
  <si>
    <t>虎门高铁站—南栅四区</t>
  </si>
  <si>
    <t>S256、轮渡路、连升北路、体育路、 S358、百达大道、麒麟西路、长德路、捷东路、金宁大道、捷南路、民昌路、富民路、太沙路、文明路</t>
  </si>
  <si>
    <t>虎门高铁站、新世纪酒店、虎门国际公馆、社岗站(新联路口)、虎门万达广场、虎威加油站、太平花园、南部湾万科城、金贸新城、东南商业中心南、政隆制衣厂、上角路口、千旺制衣厂、富民花园、富民花园路口、南栅市场、广济南栅医院、南栅居委会门诊部、豪景花园</t>
  </si>
  <si>
    <t>文明路、太沙路、富民路、民昌路、捷南路、金宁大道、捷东路、长德路、麒麟西路、百达大道、 S358、体育路、连升北路、轮渡路、S256</t>
  </si>
  <si>
    <t>豪景花园、南栅居委会门诊部、广济南栅医院、南栅市场、富民花园、千旺制衣厂、上角路口、政隆制衣厂、东南商业中心南、金贸新城、南部湾万科城、太平花园、虎威加油站、虎门万达广场、社岗站(新联路口)、虎门国际公馆、新世纪酒店、虎门高铁站</t>
  </si>
  <si>
    <t>268路</t>
  </si>
  <si>
    <t>黄河—怀德上庙</t>
    <phoneticPr fontId="4" type="noConversion"/>
  </si>
  <si>
    <t>运河北路、太沙路、虎门大道、S256、东坊路、陈丰路、新丰路</t>
    <phoneticPr fontId="4" type="noConversion"/>
  </si>
  <si>
    <r>
      <t>太平人民医院运河分院、虎门医院、永安站、黄河时装城、新人民医院、柏景豪庭、乐购、</t>
    </r>
    <r>
      <rPr>
        <u/>
        <sz val="10"/>
        <rFont val="仿宋_GB2312"/>
        <family val="3"/>
        <charset val="134"/>
      </rPr>
      <t>综合服务中心</t>
    </r>
    <r>
      <rPr>
        <sz val="10"/>
        <rFont val="仿宋_GB2312"/>
        <family val="3"/>
        <charset val="134"/>
      </rPr>
      <t>、虎威加油站、龙眼路口、北栅高速路口、北栅综合市场、虎门碧桂园、优利德厂、旭新百货、陈村村委、永祥路口、远丰村、大岭山森林公园、新丰小学、新沙埔市场、新沙埔、以纯、怀丰商业中心、加德利商场、上庙</t>
    </r>
    <phoneticPr fontId="4" type="noConversion"/>
  </si>
  <si>
    <t>新丰路、陈丰路、东坊路、S256、虎门大道、太沙路、运河北路</t>
    <phoneticPr fontId="4" type="noConversion"/>
  </si>
  <si>
    <r>
      <t>上庙、加德利商场、怀丰商业中心、以纯、新沙埔、新沙埔市场、新丰小学、大岭山森林公园、远丰村、永祥路口、陈村村委、旭新百货、优利德厂、虎门碧桂园、北栅综合市场、北栅高速路口、龙眼路口、虎威加油站、</t>
    </r>
    <r>
      <rPr>
        <u/>
        <sz val="10"/>
        <rFont val="仿宋_GB2312"/>
        <family val="3"/>
        <charset val="134"/>
      </rPr>
      <t>创丰大厦</t>
    </r>
    <r>
      <rPr>
        <sz val="10"/>
        <rFont val="仿宋_GB2312"/>
        <family val="3"/>
        <charset val="134"/>
      </rPr>
      <t>、乐购、柏景豪庭、新太平人民医院（电信局)、黄河时装城、永安站、虎门医院、太平人民医院运河分院</t>
    </r>
    <phoneticPr fontId="4" type="noConversion"/>
  </si>
  <si>
    <t>269路</t>
  </si>
  <si>
    <t>长安北站—银图雅基</t>
  </si>
  <si>
    <t>长安北站、横安路、锦绣路、长盛西路、长青路、德政东路、宏业路、沿山路、涌业路</t>
  </si>
  <si>
    <t>长安北站、万科广场东、长安医院、莲花住宅区、长安广场西、信义豪园、莲盛大厦、时力厂、台联厂、精熙厂、涌头海关、米萝咖啡、汇通工业园、伟时亚洲、涌头第二社区卫生站、珏力厂、银图雅基</t>
  </si>
  <si>
    <t>涌业路、沿山路、宏业路、德政东路、长青路、长盛西路、锦绣路、横安路、长安北站</t>
  </si>
  <si>
    <t>银图雅基、珏力厂、涌头第二社区卫生站、伟时亚洲、汇通工业园、米萝咖啡、涌头海关、精熙厂、台联厂、时力厂、莲盛大厦、信义豪园、长安广场西、莲花住宅区、长安医院、万科广场东、长安北站</t>
  </si>
  <si>
    <t>270路</t>
  </si>
  <si>
    <t>鸿华针织厂—万裕三信电子厂</t>
  </si>
  <si>
    <t>正龙路、莞长公路、德政中路、霄边大道、东门中路、东门西路、长青路、长盛路、锦绣路、横安路、横增路、358省道、乌沙环西路、乌沙环南路、步步高路、新丰路</t>
  </si>
  <si>
    <t>鸿华针织厂、耐力厂、世昌五金、世昌五金2、信泰联、台达厂、霄边社区卫生站、阳光商城、长安第二小学、霄边农民公寓南、长福商业城、咸西牌坊、莲花苑南门、石角头山、长安北站、街口路口 S358省道444号、街口牌坊、李屋对外经济办、乌沙李屋邨牌楼、江贝同达门牌楼、嘉年华城东、鑫华楼、乌沙邮电局、一本工业园、步步高厂总部、江贝商业中心、广东埃尔法厂、科得厂、新旭光学厂、睦龙塑胶、雷洋电子厂、新民边防站、新民三村电镀城、天顺祥大厦、新民三村球场、万裕三信电子厂</t>
  </si>
  <si>
    <t>新丰路、步步高路、乌沙环南路、乌沙环西路、358省道、横增路、横安路、锦绣路、长盛路、长青路、东门西路、东门中路、霄边大道、德政中路、莞长公路、正龙路</t>
  </si>
  <si>
    <t>万裕三信电子厂、新民三村球场、天顺祥大厦、新民三村电镀城、新民边防站、雷洋电子厂、睦龙塑胶、新旭光学厂、科得厂、广东埃尔法厂、江贝商业中心、步步高厂总部、一本工业园、乌沙邮电局、鑫华楼、嘉年华城东、江贝同达门牌楼、乌沙李屋邨牌楼、李屋对外经济办、街口牌坊、街口路口 S358省道444号、长安北站、石角头山、莲花苑南门、咸西牌坊、长福商业城、霄边农民公寓南、长安第二小学、阳光商城、霄边社区卫生站、台达厂、信泰联、世昌五金2、世昌五金、耐力厂、鸿华针织厂</t>
  </si>
  <si>
    <t>271路</t>
  </si>
  <si>
    <t>长安北站—莲花山庄</t>
  </si>
  <si>
    <t>横安路、锦绣路、长盛路、长青路、长中路、莲峰路、莲峰北路</t>
  </si>
  <si>
    <t>长安北站、石角头山、锦厦新村北门、长安医院、万科广场东、长青商业广场南、文化中心、海盈商务大厦、星港城、莲城酒店、城中四季、莲花广场、咸西莲花村、莲花别墅、高尔夫球会、莲花山庄终点站</t>
    <phoneticPr fontId="4" type="noConversion"/>
  </si>
  <si>
    <t>莲峰北路、莲峰路、长中路、长青路、长盛路、锦绣路、横安路</t>
  </si>
  <si>
    <t>莲花山庄终点站、高尔夫球会、莲花别墅、咸西莲花村、莲花广场、城中四季、莲城酒店、星港城、海盈商务大厦、文化中心、长青商业广场南、万科广场东、长安医院、锦厦新村北门、石角头山、长安北站</t>
    <phoneticPr fontId="4" type="noConversion"/>
  </si>
  <si>
    <t>272路</t>
  </si>
  <si>
    <t>长安郊野公园—日迈厂</t>
  </si>
  <si>
    <t>长青路、锦江路、锦祥路、石闸路、振安东路、锦厦一龙路、海滨路</t>
  </si>
  <si>
    <t>长安郊野公园西入口终点站、锦厦农民公寓东门、长安实验中学西门、锦厦农民公寓南门、长安实验小学、富山居北门、体育公园北门、长安体育公园东门、加多宝公司东门、镇政府西门、地王广场东、莲花住宅区、长安医院、万科广场东、八方连锁酒店、锦江花园北门、锦厦税务协管站、锦祥路1号、锦厦农贸市场、锦厦图书馆、锦厦陶瓷市场、摩威大厦、振安中学、锦厦邮政、锦厦经贸大厦、聚和广场、锦厦一龙路195号、台聚厂、日迈厂</t>
    <phoneticPr fontId="4" type="noConversion"/>
  </si>
  <si>
    <t>海滨路、锦厦一龙路、振安东路、石闸路、锦祥路、锦江路、长青路</t>
  </si>
  <si>
    <t>日迈厂、台聚厂、锦厦一龙路170号、聚和广场、锦厦经贸大厦、锦厦邮政、振安中学、摩威大厦、锦厦陶瓷市场、锦厦图书馆、锦厦农贸市场、锦祥路1号、锦厦税务协管站、锦江花园北门、八方连锁酒店、万科广场东、长安医院、莲花住宅区、地王广场东、镇政府西门、加多宝公司东门、长安体育公园东门、体育公园北门、富山居北门、长安实验小学、锦厦农民公寓南门、长安实验中学西门、锦厦农民公寓东门、长安郊野公园西入口终点站</t>
  </si>
  <si>
    <t>30-35</t>
  </si>
  <si>
    <t>273路</t>
  </si>
  <si>
    <t>大岭山森林公园—vivo总部</t>
  </si>
  <si>
    <t>信龙路、莲湖路、莲峰路、德政中路、长青路、锦江路、锦祥路、石闸路、振安路、靖海东路</t>
  </si>
  <si>
    <t>大岭山森林公园入口、信龙站、富山居北门、体育公园北门、实验中学路口、东莞机电工业学校南、咸西莲花苑、咸西莲花村正门、翠山花园、客天下、长安图书馆、长安医院、万科广场东、八方连锁酒店、锦江花园北门、锦厦税务协管站、锦祥路1号、锦厦陶瓷市场、锦厦邮政、锦厦经贸大厦、聚贤居、六安楼、大润发南、长荣五金模具城、柏东楼、福安大厦、华茂厂、康捷电子厂、香湾公寓、上名厂、vivo总部</t>
  </si>
  <si>
    <t>靖海东路、振安路、石闸路、锦祥路、锦江路、长青路、德政中路、莲峰路、莲湖路、信龙路</t>
  </si>
  <si>
    <t>vivo总部、上名厂、香湾公寓、康捷电子厂、华茂厂、富安大厦、柏东楼、威雅利厂、大润发南、六安楼、聚贤居、锦厦经贸大厦、锦厦邮政、锦厦陶瓷市场、锦祥路1号、锦厦税务协管站、锦江花园北门、八方连锁酒店、万科广场东、长安医院、长安图书馆、客天下、翠山花园、咸西莲花村正门、咸西莲花苑、东莞机电工业学校南、实验中学路口、体育公园北门、富山居北门、信龙站、大岭山森林公园入口</t>
  </si>
  <si>
    <t>275路</t>
  </si>
  <si>
    <t>长安北站—沙头沙区西</t>
  </si>
  <si>
    <t>北站、锦绣路、德政路、长青路、358省道、东大路、滨河路、靖海中路、建安路、靖海西路</t>
  </si>
  <si>
    <t>长安北站、石角头山、锦厦新村北门、莲花住宅区、长安广场西、柏宁酒店南、金牛花苑、西湖花园、康惠百货、德安旅店、健逸天地、街口路口、358省道444号、街口牌坊、时代广场南、塘龙街口、为勤电子厂、桥头村、丰润购物广场、沙头供水站、沙头图书馆、铂尔曼酒店、南区商贸城、金沙花园西门、元昌厂、新区办公室、合昌路口、臻隆百货、沙头沙区西</t>
  </si>
  <si>
    <t>靖海西路、建安路、靖海中路、滨河路、东大路、358省道、长青路、德政路、锦绣路、北站</t>
  </si>
  <si>
    <t>沙头沙区西、臻隆百货、合昌路口、新区办公室、元昌厂、金沙花园西门、南区商贸城、铂尔曼酒店、沙头图书馆、沙头供水站、丰润购物广场、桥头村、为勤电子厂、塘龙街口、时代广场南、街口牌坊、358省道444号、街口路口、健逸天地、德安旅店、康惠百货、西湖花园、金牛花苑、柏宁酒店南、长安广场西、莲花住宅区、锦厦新村北门、石角头山、长安北站</t>
  </si>
  <si>
    <t>276路</t>
  </si>
  <si>
    <t>长安公交停车场—交椅湾</t>
  </si>
  <si>
    <t>德政东路、莞长路、358省道、中南大道、海兴路</t>
  </si>
  <si>
    <t>长安公交停车场、文天祥公园、长安门、长安车站、霄边派出所、齐庆大厦、锦厦小学、万科广场南站、长安商贸城、街口牌坊、瑾头学校、一坝路口、三骏公司、上沙卫生站、上沙综合市场、琳记酒楼、嘉葆通公司、中南广场东门、乐安居大厦、康宁楼、荣昌大厦、上沙第一社区卫生站、钱大五金制品厂、谷崧新厂、翔丰公司、交椅湾</t>
  </si>
  <si>
    <t>海兴路、中南大道、358省道、莞长路、德政东路</t>
  </si>
  <si>
    <t>交椅湾、翔丰公司、谷崧新厂、钱大五金制品厂、上沙第一社区卫生站、荣昌大厦、康宁楼、乐安居大厦、中南广场东门、嘉葆通公司、琳记酒楼、上沙综合市场、上沙卫生站、三骏公司、一坝路口、瑾头学校、街口牌坊、长安商贸城、万科广场南站、锦厦小学、齐庆大厦、霄边派出所、长安车站、长安门、文天祥公园、长安公交停车场</t>
  </si>
  <si>
    <t>277路</t>
  </si>
  <si>
    <t>长安霄边首末站—雅瑶</t>
  </si>
  <si>
    <t>霄边大道、东门路、长青路、德政路、横增路、莲湖路</t>
  </si>
  <si>
    <t>长安霄边首末站、霄边市场、霄边影剧院、霄边邮政局、阳光商城、兴昂厂、公安分局、少年宫、百汇中心、长安广场南门、长安广场西、柏宁酒店南、金牛花苑、西湖花园、康惠百货、提克厂、快乐购生活超市、横增路（真功夫厂西）、华安公寓、大岭山森林公园路口、四季豪园、艺精公司、马尾水库、雅瑶</t>
  </si>
  <si>
    <t>莲湖路、横增路、德政路、长青路、东门路、霄边大道</t>
  </si>
  <si>
    <t>雅瑶、马尾水库、艺精公司、四季豪园、大岭山森林公园路口、华安公寓、横增路（真功夫厂西）、快乐购生活超市、提克厂、康惠百货、西湖花园、金牛花苑、柏宁酒店南、长安广场西、长安广场南门、百汇中心、少年宫、公安分局、兴昂厂、阳光商城、霄边邮政局、霄边影剧院、霄边市场、长安霄边首末站</t>
  </si>
  <si>
    <t>278路</t>
  </si>
  <si>
    <t>长安北站—振安科技园</t>
  </si>
  <si>
    <t>锦绣路、德政路、长青路、锦江路、步行街、环村西路、锦厦一龙路、景观路、振荣南路、乌沙环南路、滨河路、西大路、湖景路、中南大道、沙朗横路、荣基路、上源街、荣富路、市场东街</t>
  </si>
  <si>
    <t>长安北站、石角头山、地王广场西门、锦绣酒楼、体育公园南门、加多宝公司东门、镇政府西门、地王广场东、莲花住宅区、长安医院、万科广场东、八方连锁酒店、锦江花园北门、汇江楼、今明厂、合隆厂、景观路、乌沙进升厂、乌沙宝升厂、陈屋第一工业区、环南路103号、环南路53号、嘉年华城酒店、培英小学、丰润购物广场、沙头供水站、金益厂、沙头别墅路口、东湖新村、上沙公园、上沙综合市场、琳记酒楼、精密金属制品厂、景新公司、超冠照明厂、苏记厂、晟大东街路口、家美百货、厦岗第一社区卫生站、长富公寓、华盛大厦、伟荣公寓、顶塑厂、振安科技园管理处</t>
    <phoneticPr fontId="4" type="noConversion"/>
  </si>
  <si>
    <t>市场东街、荣富路、上源街、荣基路、沙朗横路、中南大道、湖景路、西大路、滨河路、乌沙环南路、振荣南路、景观路、锦厦一龙路、环村西路、步行街、锦江路、长青路、德政路、锦绣路</t>
  </si>
  <si>
    <t>振安科技园管理处、顶塑厂、伟荣公寓、华盛大厦、长富公寓、厦岗第一社区卫生站、家美百货、晟大东街路口、苏记厂、超冠照明厂、景新公司、精密金属制品厂、琳记酒楼、上沙综合市场、上沙公园、东湖新村、沙头别墅路口、金益厂、沙头供水站、丰润购物广场、培英小学、嘉年华城酒店、环南路53号、环南路103号、陈屋第一工业区、乌沙宝升厂、乌沙进升厂、景观路、合隆厂、今明厂、汇江楼、锦江花园北门、八方连锁酒店、万科广场东、长安医院、莲花住宅区、地王广场东、镇政府西门、加多宝公司东门、体育公园南门、锦绣酒楼、地王广场西门、石角头山、长安北站</t>
    <phoneticPr fontId="4" type="noConversion"/>
  </si>
  <si>
    <t>279路</t>
  </si>
  <si>
    <t>长安北站—长安万达广场</t>
  </si>
  <si>
    <t>横安路、横增路、莲湖路、锦绣路、西安路、莲峰北路、东门路</t>
  </si>
  <si>
    <t>长安北站、横安路187、健逸天地、金悦店、提克厂、快乐购生活超市、 横增路（真功夫厂西）、华安公寓、富山居北门、体育公园西门、体育公园西门2、体育公园南门、长安第一小学、西安路七号、翠山花园、客天下、少年宫、霄边农民公寓北、霄边华润商场、万达广场北</t>
    <phoneticPr fontId="4" type="noConversion"/>
  </si>
  <si>
    <t>东门路、莲峰北路、西安路、锦绣路、莲湖路、横增路、横安路</t>
  </si>
  <si>
    <t>万达广场北、霄边华润商场、霄边农民公寓北、少年宫、莲花广场、翠山花园、广东助业公司、长安第一小学、体育公园南门、体育公园西门2、体育公园西门、富山居北门、华安公寓、 横增路（真功夫厂西）、快乐购生活超市、提克厂、金悦店、健逸天地、横安路187、长安北站</t>
    <phoneticPr fontId="4" type="noConversion"/>
  </si>
  <si>
    <t>280路</t>
  </si>
  <si>
    <t>长安公交停车场—利源石油</t>
  </si>
  <si>
    <t>德政东路、宏丰路、沿山路、黄朗路、358省道、锦江路、锦祥路、锦厦环村路、锦厦一龙路、景观路、振荣南路、乌沙环南路、兴一路、振安路、海滨路、建安路、顺和路</t>
  </si>
  <si>
    <t>长安公交停车场、文天祥公园、宝松纸业厂、白石山公园、珏力厂、美坚厂、霄边市场、齐庆大厦、锦厦小学、八方连锁酒店、锦江花园、锦厦税务协管站、锦祥路1号、汇江楼、今明厂、合隆厂、景观路、乌沙进升厂、乌沙宝升厂、陈屋第一工业区、乌沙第二市场、长荣五金模具城、启恒厂、双晟公司、欧珀厂、吉旺汽车零件有限公司、新民居委会、冠利厂、利源石油</t>
  </si>
  <si>
    <t>顺和路、建安路、海滨路、振安路、兴一路、乌沙环南路、振荣南路、景观路、锦厦一龙路、锦厦环村路、锦祥路、锦江路、358省道、黄朗路、沿山路、宏丰路、德政东路</t>
  </si>
  <si>
    <t>利源石油、冠利厂、新民居委会、吉旺汽车零件有限公司、步步高厂东、双晟公司、启恒厂、长荣五金模具城、乌沙第二市场、陈屋第一工业区、乌沙宝升厂、乌沙进升厂、景观路、合隆厂、今明厂、汇江楼、锦祥路1号、锦厦税务协管站、锦江花园、八方连锁酒店、锦厦小学、齐庆大厦、南拾楼、美坚厂、珏力厂、白石山公园、涌头富贵电子厂、文天祥公园、长安公交停车场</t>
  </si>
  <si>
    <t>281路</t>
  </si>
  <si>
    <t>长安北站—交椅湾</t>
  </si>
  <si>
    <t>锦绣路、德政路、长青路、358省、乌沙环东路、裕兴路、乌沙中路、李屋路、乌沙环西路、兴发路</t>
  </si>
  <si>
    <t>长安北站、石角头山、地王广场西门、地王广场北、地王广场东、莲花住宅区、长安医院、万科广场东、万科广场南、长安商贸城、时富五金广场西、蔡屋牌楼、乌沙影剧院、蔡屋居民小组、乌沙市场、乌沙医院、李屋对外经济办、乌沙李屋邨牌楼、江贝同达门牌楼、嘉年华城东、雅正小学、宝悦皮具厂、富创精密、兆生模具、长安花园东门、德旺印刷厂、长实科技园、阿尔卑斯东、万裕三信电子厂、交椅湾</t>
  </si>
  <si>
    <t>兴发路、乌沙环西路、李屋路、乌沙中路、裕兴路、乌沙环东路、358省、长青路、德政路、锦绣路</t>
  </si>
  <si>
    <t>交椅湾、万裕三信电子厂、阿尔卑斯东、长实科技园、德旺印刷厂、长安花园东门、兆生模具、富创精密、宝悦皮具厂、雅正小学、嘉年华城东、江贝同达门牌楼、乌沙李屋邨牌楼、李屋对外经济办、乌沙医院、乌沙市场、蔡屋居民小组、乌沙小学、蔡屋牌楼、时富五金广场西、长安商贸城、万科广场南、万科广场东、长安医院、莲花住宅区、地王广场东、地王广场北、地王广场西门、石角头山、长安北站</t>
  </si>
  <si>
    <t>282路</t>
  </si>
  <si>
    <t>长安公交停车场—上角工业区</t>
  </si>
  <si>
    <t>德政东路、德政中路、霄边大道、东门路、莲峰北路、莲湖路、福海路、振安路、上兴路</t>
  </si>
  <si>
    <t>长安公交停车场、文天祥公园、精熙厂、霄边综治中心、兴昂厂、公安分局、青创中心、城中四季、 莲花广场、咸西莲花村、莲花别墅、东莞机电工程学校、锦厦农民公寓南门、长安实验小学、大岭山森林公园路口、四季豪园、艺精公司、五点梅水库、东兴厂、益新厂、栢富厂、福海广场、福海楼、苏记厂、晟大东街路口、恒亚厂、振安工业园、兴骏厂、益凯厂、同安大厦、上角工业区</t>
  </si>
  <si>
    <t>上兴路、振安路、福海路、莲湖路、莲峰北路、东门路、霄边大道、德政中路、德政东路</t>
  </si>
  <si>
    <t>上角工业区、同安大厦、益凯厂、兴骏厂、振安工业园北门、恒亚厂、晟大东街路口、苏记厂、福海楼、福海广场、鸿毅玩具厂、益新厂、东兴厂、五点梅水库、中利厂、新农村路口、裕龙厂、四季豪园、富山居北门、长安实验小学、体育公园北门、东莞机电工程学校、咸西莲花苑、咸西莲花村、翠山花园、 客天下、青创中心、农民公寓北、华润商场、霄边综治中心、文天祥公园、长安公交停车场</t>
  </si>
  <si>
    <t>283路</t>
  </si>
  <si>
    <t>长安北站—隆盛村</t>
  </si>
  <si>
    <t>锦绣路、德政路、长青路、358省道、西大路、振安路、中山大道、建安路、福海路</t>
  </si>
  <si>
    <t>长安北站、石角头山、地王广场西门、地王广场北、地王广场东、莲花住宅区、长安医院、万科广场东、万科广场南、长安商贸城、街口牌坊、瑾头学校、一坝路口、沙头汽配城、沙头别墅路口、西坊3号门、惠英大厦、富康楼、东阳光、安力科技园西、裕兴大厦、三正大厦、优山厂、博业工业园、贝汉实业、海学校东、隆盛村</t>
  </si>
  <si>
    <t>福海路、建安路、中山大道、振安路、西大路、358省道、长青路、德政路、锦绣路</t>
  </si>
  <si>
    <t>隆盛村、福海学校东、金铭五金中心、博业工业园、优山厂、三正大厦、裕兴大厦、安力科技园西、安力科技园北、富康楼、惠英大厦、西坊3号门、沙头别墅路口、沙头汽配城、沙头牌坊、时代广场北、国泰家具、长安商贸城、万科广场南、万科广场东、长安医院、莲花住宅区、地王广场东、地王广场北、地王广场西门、石角头山、长安北站</t>
  </si>
  <si>
    <t>285路</t>
  </si>
  <si>
    <t>长安北站—碧头地铁站北</t>
  </si>
  <si>
    <t>横安路、锦绣路、西安路、长青北路、长青南路、锦江路、锦祥路、河东二路、锦厦环村东路、锦江路、东江北路、锦厦一龙路、振安东路、高速桥辅路、松福大道、朗碧路</t>
  </si>
  <si>
    <t>长安北站、石角头山、地王广场西、锦绣酒楼、体育公园南门、加多宝东门、镇政府西门、地王广场东、莲花住宅区、长安医院、万科广场东、八方连锁酒店、锦江花园北门、合隆厂、振安加油站、碧头天桥、碧头地铁站北</t>
  </si>
  <si>
    <t>朗碧路、松福大道、高速桥辅路、振安东路、锦厦一龙路、东江北路、锦江路、锦厦环村东路、河东二路、锦祥路、锦江路、长青南路、长青北路、西安路、锦绣路、横安路</t>
  </si>
  <si>
    <t>碧头地铁站北、碧头天桥、振安加油站、合隆厂、锦江花园北门、八方连锁酒店、万科广场东、长安医院、莲花住宅区、地王广场东、镇政府西门、加多宝东门、体育公园南门、锦绣酒楼、地王广场西、石角头山、长安北站</t>
  </si>
  <si>
    <t>快215路</t>
  </si>
  <si>
    <t>虎门高铁站-大朗车站</t>
  </si>
  <si>
    <t>站北路、滨海大道、长德路、连升中路、教育路、滨海大道、虎门大道、百达大道、S358（广深公路）、广深高速（虎门入口）、广深高速、虎岗高速、虎岗高速（大岭山出口）、G107（莞长路）、新城路、玉兰路、红棉路、沁园路、松佛路、X195(美景中路、富民中路、富民北路）</t>
    <phoneticPr fontId="4" type="noConversion"/>
  </si>
  <si>
    <r>
      <t>虎门高铁站、</t>
    </r>
    <r>
      <rPr>
        <u/>
        <sz val="10"/>
        <rFont val="仿宋_GB2312"/>
        <family val="3"/>
        <charset val="134"/>
      </rPr>
      <t>虎门第三中学</t>
    </r>
    <r>
      <rPr>
        <sz val="10"/>
        <rFont val="仿宋_GB2312"/>
        <family val="3"/>
        <charset val="134"/>
      </rPr>
      <t>、虎门中心站、创丰大厦、龙眼路口、东莞职业技术学院东门、松山湖理工体育中心、松山湖管委会、松湖烟雨、松柏朗市场、帝豪酒店、大润发、黎贝岭、大朗车站</t>
    </r>
    <phoneticPr fontId="4" type="noConversion"/>
  </si>
  <si>
    <t>X195(富民北路、富民中路、美景中路）、松佛路、沁园路、、红棉路、玉兰路、新城路、G107(莞长路）、虎岗高速（大岭山入口）、虎岗高速、广深高速、广深高速（虎门出口）、S358（广深公路）、百达大道、虎门大道、滨海大道、长德路、连升中路、教育路、滨海大道、站北路</t>
    <phoneticPr fontId="4" type="noConversion"/>
  </si>
  <si>
    <t>大朗车站、黎贝岭、大润发、帝豪酒店、松柏朗市场、松湖烟雨、松山湖管委会、松山湖理工体育中心、东莞职业技术学院东门、龙眼路口、创丰大厦、虎门中心站、虎门高铁站</t>
    <phoneticPr fontId="4" type="noConversion"/>
  </si>
  <si>
    <t>快线8</t>
  </si>
  <si>
    <t>L1</t>
  </si>
  <si>
    <t>新增线1</t>
  </si>
  <si>
    <t>新增线3</t>
  </si>
  <si>
    <t>新增线4</t>
  </si>
  <si>
    <t>沙田1</t>
  </si>
  <si>
    <t>沙田3</t>
  </si>
  <si>
    <t>沙田4</t>
  </si>
  <si>
    <t>虎门2、长安10</t>
  </si>
  <si>
    <t>虎门8</t>
  </si>
  <si>
    <t>长安20</t>
  </si>
  <si>
    <t>厚街3</t>
  </si>
  <si>
    <t>厚街5</t>
  </si>
  <si>
    <t>厚街6</t>
  </si>
  <si>
    <t>虎门6</t>
  </si>
  <si>
    <t>虎门9</t>
  </si>
  <si>
    <t>虎门10</t>
  </si>
  <si>
    <t>虎门16</t>
  </si>
  <si>
    <t>虎门17</t>
  </si>
  <si>
    <t>长安6</t>
  </si>
  <si>
    <t>长安7</t>
  </si>
  <si>
    <t>长安9</t>
  </si>
  <si>
    <t>新增线5</t>
  </si>
  <si>
    <t>沙田2</t>
  </si>
  <si>
    <t>厚街1</t>
  </si>
  <si>
    <t>厚街7</t>
  </si>
  <si>
    <t>厚街8</t>
  </si>
  <si>
    <t>厚街9</t>
  </si>
  <si>
    <t>厚街10</t>
  </si>
  <si>
    <t>厚街11</t>
  </si>
  <si>
    <t>厚街13</t>
  </si>
  <si>
    <t>厚街15</t>
  </si>
  <si>
    <t>厚街17</t>
  </si>
  <si>
    <t>厚街18</t>
  </si>
  <si>
    <t>厚街20</t>
  </si>
  <si>
    <t>厚街21</t>
  </si>
  <si>
    <t>虎门1</t>
  </si>
  <si>
    <t>虎门2</t>
  </si>
  <si>
    <t>虎门3a</t>
  </si>
  <si>
    <t>虎门3b</t>
  </si>
  <si>
    <t>虎门5</t>
  </si>
  <si>
    <t>虎门12</t>
  </si>
  <si>
    <t>虎门13</t>
  </si>
  <si>
    <t>虎门15</t>
  </si>
  <si>
    <t>长安1</t>
  </si>
  <si>
    <t>长安2</t>
  </si>
  <si>
    <t>长安3</t>
  </si>
  <si>
    <t>长安4</t>
  </si>
  <si>
    <t>长安5</t>
  </si>
  <si>
    <t>长安11</t>
  </si>
  <si>
    <t>长安12</t>
  </si>
  <si>
    <t>长安14</t>
  </si>
  <si>
    <t>长安16</t>
  </si>
  <si>
    <t>长安17</t>
  </si>
  <si>
    <t>长安18</t>
  </si>
  <si>
    <t>长安19</t>
  </si>
  <si>
    <t>长安21</t>
  </si>
  <si>
    <t>长安23</t>
  </si>
  <si>
    <t>长安26</t>
  </si>
  <si>
    <t>快线21</t>
  </si>
  <si>
    <t>调整日期</t>
    <phoneticPr fontId="4" type="noConversion"/>
  </si>
  <si>
    <t>调整日期</t>
    <phoneticPr fontId="3" type="noConversion"/>
  </si>
  <si>
    <t>原线路编号</t>
    <phoneticPr fontId="3" type="noConversion"/>
  </si>
  <si>
    <t>规划线路编号</t>
    <phoneticPr fontId="3" type="noConversion"/>
  </si>
  <si>
    <t>6.13</t>
    <phoneticPr fontId="3" type="noConversion"/>
  </si>
  <si>
    <t>撤销</t>
    <phoneticPr fontId="3" type="noConversion"/>
  </si>
  <si>
    <t>6.16</t>
    <phoneticPr fontId="3" type="noConversion"/>
  </si>
  <si>
    <t>808</t>
    <phoneticPr fontId="3" type="noConversion"/>
  </si>
  <si>
    <t>846</t>
    <phoneticPr fontId="3" type="noConversion"/>
  </si>
  <si>
    <t>222路</t>
    <phoneticPr fontId="3" type="noConversion"/>
  </si>
  <si>
    <t>851</t>
    <phoneticPr fontId="3" type="noConversion"/>
  </si>
  <si>
    <t>856</t>
    <phoneticPr fontId="3" type="noConversion"/>
  </si>
  <si>
    <t>870</t>
    <phoneticPr fontId="3" type="noConversion"/>
  </si>
  <si>
    <t>220路</t>
    <phoneticPr fontId="3" type="noConversion"/>
  </si>
  <si>
    <t>6.18</t>
    <phoneticPr fontId="3" type="noConversion"/>
  </si>
  <si>
    <t>6.20</t>
    <phoneticPr fontId="3" type="noConversion"/>
  </si>
  <si>
    <t>快线8</t>
    <phoneticPr fontId="3" type="noConversion"/>
  </si>
  <si>
    <r>
      <t>201</t>
    </r>
    <r>
      <rPr>
        <sz val="10.5"/>
        <rFont val="宋体"/>
        <family val="3"/>
        <charset val="134"/>
      </rPr>
      <t>路</t>
    </r>
    <phoneticPr fontId="3" type="noConversion"/>
  </si>
  <si>
    <t>L1</t>
    <phoneticPr fontId="3" type="noConversion"/>
  </si>
  <si>
    <t>快线21</t>
    <phoneticPr fontId="3" type="noConversion"/>
  </si>
  <si>
    <r>
      <t>206</t>
    </r>
    <r>
      <rPr>
        <sz val="10.5"/>
        <rFont val="宋体"/>
        <family val="3"/>
        <charset val="134"/>
      </rPr>
      <t>路</t>
    </r>
    <phoneticPr fontId="3" type="noConversion"/>
  </si>
  <si>
    <t>6.23</t>
    <phoneticPr fontId="3" type="noConversion"/>
  </si>
  <si>
    <t>221路</t>
    <phoneticPr fontId="3" type="noConversion"/>
  </si>
  <si>
    <t>滨海湾片区公交线路调整和开通时间计划表</t>
    <phoneticPr fontId="4" type="noConversion"/>
  </si>
  <si>
    <t>滨海湾片区公交线路明确开通时间表</t>
    <phoneticPr fontId="4" type="noConversion"/>
  </si>
  <si>
    <t>虹桥市场、新房路、园心站、厚街中心小学、厚街国际大酒店、厚街镇政府、河田路口、珊美地铁站、厚街医院、河田大桥、河田中心站、角元小组、角元都塘公园、TTI厂、鞋业总部、加州花园北、湖畔湾、环冈市场、环冈村委会、学府路口、湖景中学、海逸豪庭、御峰、海逸豪庭东、屋美村、富春山居、大迳村委会、大迳小学、大迳古村、新围小组、新围中心站、大圳下、白坭井、高排仔</t>
  </si>
  <si>
    <t>高排仔、白坭井、大圳下、新围中心站、新围小组、大迳古村、大迳小学、大迳村委会、富春山居、屋美村、海逸豪庭东、御峰、海逸豪庭、湖景中学、学府路口、环冈村委会、环冈市场、湖畔湾、加州花园北、鞋业总部、TTI厂、角元都塘公园、角元小组、河田中心站、河田大桥、厚街医院、珊美地铁站、河田路口、厚街镇政府、厚街国际大酒店、厚街中心小学、园心站、新房路、虹桥市场</t>
  </si>
</sst>
</file>

<file path=xl/styles.xml><?xml version="1.0" encoding="utf-8"?>
<styleSheet xmlns="http://schemas.openxmlformats.org/spreadsheetml/2006/main">
  <numFmts count="2">
    <numFmt numFmtId="176" formatCode="h:mm;@"/>
    <numFmt numFmtId="177" formatCode="0.00_ "/>
  </numFmts>
  <fonts count="15">
    <font>
      <sz val="11"/>
      <color theme="1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sz val="11"/>
      <color indexed="8"/>
      <name val="黑体"/>
      <family val="3"/>
      <charset val="134"/>
    </font>
    <font>
      <sz val="9"/>
      <name val="等线"/>
      <family val="3"/>
      <charset val="134"/>
      <scheme val="minor"/>
    </font>
    <font>
      <sz val="9"/>
      <name val="等线"/>
      <family val="3"/>
      <charset val="134"/>
    </font>
    <font>
      <b/>
      <sz val="16"/>
      <color indexed="8"/>
      <name val="华康简标题宋"/>
      <family val="3"/>
      <charset val="134"/>
    </font>
    <font>
      <b/>
      <sz val="11"/>
      <color indexed="8"/>
      <name val="华康简标题宋"/>
      <family val="3"/>
      <charset val="134"/>
    </font>
    <font>
      <b/>
      <sz val="12"/>
      <name val="仿宋_GB2312"/>
      <family val="3"/>
      <charset val="134"/>
    </font>
    <font>
      <b/>
      <sz val="11"/>
      <name val="仿宋_GB2312"/>
      <family val="3"/>
      <charset val="134"/>
    </font>
    <font>
      <sz val="10"/>
      <name val="仿宋_GB2312"/>
      <family val="3"/>
      <charset val="134"/>
    </font>
    <font>
      <u/>
      <sz val="10"/>
      <name val="仿宋_GB2312"/>
      <family val="3"/>
      <charset val="134"/>
    </font>
    <font>
      <sz val="11"/>
      <color indexed="8"/>
      <name val="宋体"/>
      <family val="3"/>
      <charset val="134"/>
    </font>
    <font>
      <sz val="11"/>
      <name val="仿宋_GB2312"/>
      <family val="3"/>
      <charset val="134"/>
    </font>
    <font>
      <sz val="11"/>
      <name val="等线"/>
      <family val="2"/>
      <scheme val="minor"/>
    </font>
    <font>
      <sz val="10.5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1" fillId="0" borderId="0">
      <alignment vertical="center"/>
    </xf>
  </cellStyleXfs>
  <cellXfs count="29">
    <xf numFmtId="0" fontId="0" fillId="0" borderId="0" xfId="0"/>
    <xf numFmtId="0" fontId="2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Alignment="1">
      <alignment vertical="center"/>
    </xf>
    <xf numFmtId="0" fontId="8" fillId="0" borderId="2" xfId="0" applyFont="1" applyFill="1" applyBorder="1" applyAlignment="1">
      <alignment horizontal="center" vertical="center" wrapText="1"/>
    </xf>
    <xf numFmtId="0" fontId="7" fillId="0" borderId="6" xfId="1" applyFont="1" applyFill="1" applyBorder="1" applyAlignment="1">
      <alignment horizontal="center" vertical="center" wrapText="1"/>
    </xf>
    <xf numFmtId="0" fontId="7" fillId="0" borderId="2" xfId="1" applyFont="1" applyFill="1" applyBorder="1" applyAlignment="1">
      <alignment horizontal="center" vertical="center" wrapText="1"/>
    </xf>
    <xf numFmtId="0" fontId="9" fillId="0" borderId="2" xfId="1" applyFont="1" applyFill="1" applyBorder="1" applyAlignment="1">
      <alignment horizontal="center" vertical="center" wrapText="1"/>
    </xf>
    <xf numFmtId="0" fontId="9" fillId="0" borderId="2" xfId="1" applyFont="1" applyFill="1" applyBorder="1" applyAlignment="1" applyProtection="1">
      <alignment horizontal="center" vertical="center" wrapText="1"/>
    </xf>
    <xf numFmtId="0" fontId="9" fillId="0" borderId="2" xfId="0" applyFont="1" applyFill="1" applyBorder="1" applyAlignment="1" applyProtection="1">
      <alignment horizontal="center" vertical="center" wrapText="1"/>
    </xf>
    <xf numFmtId="176" fontId="9" fillId="2" borderId="2" xfId="1" applyNumberFormat="1" applyFont="1" applyFill="1" applyBorder="1" applyAlignment="1">
      <alignment horizontal="center" vertical="center" wrapText="1"/>
    </xf>
    <xf numFmtId="0" fontId="9" fillId="2" borderId="2" xfId="1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2" borderId="2" xfId="2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49" fontId="12" fillId="0" borderId="2" xfId="0" applyNumberFormat="1" applyFont="1" applyFill="1" applyBorder="1" applyAlignment="1" applyProtection="1">
      <alignment horizontal="center" vertical="center" wrapText="1"/>
    </xf>
    <xf numFmtId="0" fontId="12" fillId="0" borderId="2" xfId="0" applyFont="1" applyFill="1" applyBorder="1" applyAlignment="1" applyProtection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49" fontId="9" fillId="0" borderId="2" xfId="1" applyNumberFormat="1" applyFont="1" applyFill="1" applyBorder="1" applyAlignment="1" applyProtection="1">
      <alignment horizontal="center" vertical="center" wrapText="1"/>
    </xf>
    <xf numFmtId="177" fontId="9" fillId="0" borderId="2" xfId="1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2" xfId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7" fillId="0" borderId="2" xfId="1" applyNumberFormat="1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</cellXfs>
  <cellStyles count="3">
    <cellStyle name="常规" xfId="0" builtinId="0"/>
    <cellStyle name="常规 7" xfId="2"/>
    <cellStyle name="常规 8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8"/>
  <sheetViews>
    <sheetView tabSelected="1" topLeftCell="A8" workbookViewId="0">
      <selection activeCell="I11" sqref="I11"/>
    </sheetView>
  </sheetViews>
  <sheetFormatPr defaultRowHeight="13.5"/>
  <cols>
    <col min="1" max="1" width="4.875" customWidth="1"/>
    <col min="2" max="4" width="6.5" customWidth="1"/>
    <col min="5" max="5" width="10.25" customWidth="1"/>
    <col min="6" max="6" width="17.25" customWidth="1"/>
    <col min="7" max="7" width="37.125" customWidth="1"/>
    <col min="8" max="8" width="17.25" customWidth="1"/>
    <col min="9" max="9" width="37.125" customWidth="1"/>
  </cols>
  <sheetData>
    <row r="1" spans="1:9" s="3" customFormat="1" ht="24" customHeight="1">
      <c r="A1" s="20" t="s">
        <v>577</v>
      </c>
      <c r="B1" s="21"/>
      <c r="C1" s="21"/>
      <c r="D1" s="21"/>
      <c r="E1" s="21"/>
      <c r="F1" s="21"/>
      <c r="G1" s="21"/>
      <c r="H1" s="21"/>
      <c r="I1" s="21"/>
    </row>
    <row r="2" spans="1:9" s="3" customFormat="1" ht="14.25" customHeight="1">
      <c r="A2" s="22" t="s">
        <v>1</v>
      </c>
      <c r="B2" s="22" t="s">
        <v>2</v>
      </c>
      <c r="C2" s="22" t="s">
        <v>3</v>
      </c>
      <c r="D2" s="22" t="s">
        <v>553</v>
      </c>
      <c r="E2" s="22" t="s">
        <v>4</v>
      </c>
      <c r="F2" s="23" t="s">
        <v>5</v>
      </c>
      <c r="G2" s="24"/>
      <c r="H2" s="23" t="s">
        <v>6</v>
      </c>
      <c r="I2" s="24"/>
    </row>
    <row r="3" spans="1:9" s="3" customFormat="1">
      <c r="A3" s="22"/>
      <c r="B3" s="22"/>
      <c r="C3" s="22"/>
      <c r="D3" s="22"/>
      <c r="E3" s="22"/>
      <c r="F3" s="4" t="s">
        <v>10</v>
      </c>
      <c r="G3" s="4" t="s">
        <v>11</v>
      </c>
      <c r="H3" s="4" t="s">
        <v>10</v>
      </c>
      <c r="I3" s="4" t="s">
        <v>11</v>
      </c>
    </row>
    <row r="4" spans="1:9" ht="72">
      <c r="A4" s="7">
        <v>1</v>
      </c>
      <c r="B4" s="8" t="s">
        <v>274</v>
      </c>
      <c r="C4" s="8" t="s">
        <v>517</v>
      </c>
      <c r="D4" s="18">
        <v>6.12</v>
      </c>
      <c r="E4" s="9" t="s">
        <v>275</v>
      </c>
      <c r="F4" s="9" t="s">
        <v>276</v>
      </c>
      <c r="G4" s="9" t="s">
        <v>277</v>
      </c>
      <c r="H4" s="9" t="s">
        <v>278</v>
      </c>
      <c r="I4" s="9" t="s">
        <v>279</v>
      </c>
    </row>
    <row r="5" spans="1:9" ht="72">
      <c r="A5" s="7">
        <v>2</v>
      </c>
      <c r="B5" s="8" t="s">
        <v>304</v>
      </c>
      <c r="C5" s="8" t="s">
        <v>522</v>
      </c>
      <c r="D5" s="18">
        <v>6.12</v>
      </c>
      <c r="E5" s="9" t="s">
        <v>305</v>
      </c>
      <c r="F5" s="9" t="s">
        <v>306</v>
      </c>
      <c r="G5" s="9" t="s">
        <v>307</v>
      </c>
      <c r="H5" s="9" t="s">
        <v>308</v>
      </c>
      <c r="I5" s="9" t="s">
        <v>309</v>
      </c>
    </row>
    <row r="6" spans="1:9" ht="72">
      <c r="A6" s="7">
        <v>3</v>
      </c>
      <c r="B6" s="8" t="s">
        <v>322</v>
      </c>
      <c r="C6" s="8" t="s">
        <v>525</v>
      </c>
      <c r="D6" s="18">
        <v>6.12</v>
      </c>
      <c r="E6" s="9" t="s">
        <v>323</v>
      </c>
      <c r="F6" s="9" t="s">
        <v>324</v>
      </c>
      <c r="G6" s="9" t="s">
        <v>325</v>
      </c>
      <c r="H6" s="9" t="s">
        <v>326</v>
      </c>
      <c r="I6" s="9" t="s">
        <v>327</v>
      </c>
    </row>
    <row r="7" spans="1:9" ht="72">
      <c r="A7" s="7">
        <v>4</v>
      </c>
      <c r="B7" s="8" t="s">
        <v>342</v>
      </c>
      <c r="C7" s="8" t="s">
        <v>528</v>
      </c>
      <c r="D7" s="18">
        <v>6.12</v>
      </c>
      <c r="E7" s="9" t="s">
        <v>343</v>
      </c>
      <c r="F7" s="9" t="s">
        <v>344</v>
      </c>
      <c r="G7" s="9" t="s">
        <v>345</v>
      </c>
      <c r="H7" s="9" t="s">
        <v>346</v>
      </c>
      <c r="I7" s="9" t="s">
        <v>347</v>
      </c>
    </row>
    <row r="8" spans="1:9" ht="108">
      <c r="A8" s="7">
        <v>5</v>
      </c>
      <c r="B8" s="8" t="s">
        <v>280</v>
      </c>
      <c r="C8" s="8" t="s">
        <v>518</v>
      </c>
      <c r="D8" s="18">
        <v>6.12</v>
      </c>
      <c r="E8" s="9" t="s">
        <v>281</v>
      </c>
      <c r="F8" s="9" t="s">
        <v>282</v>
      </c>
      <c r="G8" s="9" t="s">
        <v>283</v>
      </c>
      <c r="H8" s="9" t="s">
        <v>284</v>
      </c>
      <c r="I8" s="9" t="s">
        <v>285</v>
      </c>
    </row>
    <row r="9" spans="1:9" ht="96">
      <c r="A9" s="7">
        <v>6</v>
      </c>
      <c r="B9" s="8" t="s">
        <v>316</v>
      </c>
      <c r="C9" s="8" t="s">
        <v>524</v>
      </c>
      <c r="D9" s="18">
        <v>6.15</v>
      </c>
      <c r="E9" s="9" t="s">
        <v>317</v>
      </c>
      <c r="F9" s="9" t="s">
        <v>318</v>
      </c>
      <c r="G9" s="9" t="s">
        <v>319</v>
      </c>
      <c r="H9" s="9" t="s">
        <v>320</v>
      </c>
      <c r="I9" s="9" t="s">
        <v>321</v>
      </c>
    </row>
    <row r="10" spans="1:9" ht="60">
      <c r="A10" s="7">
        <v>7</v>
      </c>
      <c r="B10" s="8" t="s">
        <v>328</v>
      </c>
      <c r="C10" s="8" t="s">
        <v>526</v>
      </c>
      <c r="D10" s="18">
        <v>6.15</v>
      </c>
      <c r="E10" s="9" t="s">
        <v>329</v>
      </c>
      <c r="F10" s="9" t="s">
        <v>330</v>
      </c>
      <c r="G10" s="9" t="s">
        <v>331</v>
      </c>
      <c r="H10" s="9" t="s">
        <v>332</v>
      </c>
      <c r="I10" s="9" t="s">
        <v>333</v>
      </c>
    </row>
    <row r="11" spans="1:9" ht="108">
      <c r="A11" s="7">
        <v>8</v>
      </c>
      <c r="B11" s="8" t="s">
        <v>190</v>
      </c>
      <c r="C11" s="8" t="s">
        <v>504</v>
      </c>
      <c r="D11" s="18">
        <v>6.15</v>
      </c>
      <c r="E11" s="9" t="s">
        <v>191</v>
      </c>
      <c r="F11" s="9" t="s">
        <v>192</v>
      </c>
      <c r="G11" s="9" t="s">
        <v>578</v>
      </c>
      <c r="H11" s="9" t="s">
        <v>194</v>
      </c>
      <c r="I11" s="9" t="s">
        <v>579</v>
      </c>
    </row>
    <row r="12" spans="1:9" ht="84">
      <c r="A12" s="7">
        <v>9</v>
      </c>
      <c r="B12" s="8" t="s">
        <v>202</v>
      </c>
      <c r="C12" s="8" t="s">
        <v>506</v>
      </c>
      <c r="D12" s="18">
        <v>6.15</v>
      </c>
      <c r="E12" s="9" t="s">
        <v>203</v>
      </c>
      <c r="F12" s="9" t="s">
        <v>204</v>
      </c>
      <c r="G12" s="9" t="s">
        <v>205</v>
      </c>
      <c r="H12" s="9" t="s">
        <v>206</v>
      </c>
      <c r="I12" s="9" t="s">
        <v>207</v>
      </c>
    </row>
    <row r="13" spans="1:9" ht="108">
      <c r="A13" s="7">
        <v>10</v>
      </c>
      <c r="B13" s="8" t="s">
        <v>292</v>
      </c>
      <c r="C13" s="8" t="s">
        <v>520</v>
      </c>
      <c r="D13" s="18">
        <v>6.15</v>
      </c>
      <c r="E13" s="9" t="s">
        <v>293</v>
      </c>
      <c r="F13" s="9" t="s">
        <v>294</v>
      </c>
      <c r="G13" s="9" t="s">
        <v>295</v>
      </c>
      <c r="H13" s="9" t="s">
        <v>296</v>
      </c>
      <c r="I13" s="9" t="s">
        <v>297</v>
      </c>
    </row>
    <row r="14" spans="1:9" ht="84">
      <c r="A14" s="7">
        <v>11</v>
      </c>
      <c r="B14" s="8" t="s">
        <v>298</v>
      </c>
      <c r="C14" s="8" t="s">
        <v>521</v>
      </c>
      <c r="D14" s="19">
        <v>6.2</v>
      </c>
      <c r="E14" s="9" t="s">
        <v>299</v>
      </c>
      <c r="F14" s="9" t="s">
        <v>300</v>
      </c>
      <c r="G14" s="9" t="s">
        <v>301</v>
      </c>
      <c r="H14" s="9" t="s">
        <v>302</v>
      </c>
      <c r="I14" s="9" t="s">
        <v>303</v>
      </c>
    </row>
    <row r="15" spans="1:9" ht="132">
      <c r="A15" s="7">
        <v>12</v>
      </c>
      <c r="B15" s="8" t="s">
        <v>310</v>
      </c>
      <c r="C15" s="8" t="s">
        <v>523</v>
      </c>
      <c r="D15" s="19">
        <v>6.2</v>
      </c>
      <c r="E15" s="9" t="s">
        <v>311</v>
      </c>
      <c r="F15" s="9" t="s">
        <v>312</v>
      </c>
      <c r="G15" s="9" t="s">
        <v>313</v>
      </c>
      <c r="H15" s="9" t="s">
        <v>314</v>
      </c>
      <c r="I15" s="9" t="s">
        <v>315</v>
      </c>
    </row>
    <row r="16" spans="1:9" ht="96">
      <c r="A16" s="7">
        <v>13</v>
      </c>
      <c r="B16" s="8" t="s">
        <v>334</v>
      </c>
      <c r="C16" s="8" t="s">
        <v>527</v>
      </c>
      <c r="D16" s="19">
        <v>6.2</v>
      </c>
      <c r="E16" s="9" t="s">
        <v>335</v>
      </c>
      <c r="F16" s="9" t="s">
        <v>336</v>
      </c>
      <c r="G16" s="9" t="s">
        <v>337</v>
      </c>
      <c r="H16" s="9" t="s">
        <v>338</v>
      </c>
      <c r="I16" s="9" t="s">
        <v>339</v>
      </c>
    </row>
    <row r="17" spans="1:9" ht="108">
      <c r="A17" s="7">
        <v>14</v>
      </c>
      <c r="B17" s="8" t="s">
        <v>196</v>
      </c>
      <c r="C17" s="8" t="s">
        <v>505</v>
      </c>
      <c r="D17" s="19">
        <v>6.2</v>
      </c>
      <c r="E17" s="9" t="s">
        <v>197</v>
      </c>
      <c r="F17" s="9" t="s">
        <v>198</v>
      </c>
      <c r="G17" s="9" t="s">
        <v>199</v>
      </c>
      <c r="H17" s="9" t="s">
        <v>200</v>
      </c>
      <c r="I17" s="9" t="s">
        <v>201</v>
      </c>
    </row>
    <row r="18" spans="1:9" ht="72">
      <c r="A18" s="7">
        <v>15</v>
      </c>
      <c r="B18" s="8" t="s">
        <v>286</v>
      </c>
      <c r="C18" s="8" t="s">
        <v>519</v>
      </c>
      <c r="D18" s="19">
        <v>6.2</v>
      </c>
      <c r="E18" s="9" t="s">
        <v>287</v>
      </c>
      <c r="F18" s="9" t="s">
        <v>288</v>
      </c>
      <c r="G18" s="9" t="s">
        <v>289</v>
      </c>
      <c r="H18" s="9" t="s">
        <v>290</v>
      </c>
      <c r="I18" s="9" t="s">
        <v>291</v>
      </c>
    </row>
  </sheetData>
  <autoFilter ref="A3:I18">
    <sortState ref="A5:P54">
      <sortCondition ref="D3:D54"/>
    </sortState>
  </autoFilter>
  <mergeCells count="8">
    <mergeCell ref="A1:I1"/>
    <mergeCell ref="A2:A3"/>
    <mergeCell ref="B2:B3"/>
    <mergeCell ref="C2:C3"/>
    <mergeCell ref="D2:D3"/>
    <mergeCell ref="E2:E3"/>
    <mergeCell ref="F2:G2"/>
    <mergeCell ref="H2:I2"/>
  </mergeCells>
  <phoneticPr fontId="3" type="noConversion"/>
  <pageMargins left="0.7" right="0.7" top="0.75" bottom="0.75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1"/>
  <dimension ref="A1:P80"/>
  <sheetViews>
    <sheetView workbookViewId="0">
      <selection activeCell="E1" sqref="E1:E1048576"/>
    </sheetView>
  </sheetViews>
  <sheetFormatPr defaultRowHeight="13.5"/>
  <cols>
    <col min="1" max="4" width="6.5" customWidth="1"/>
    <col min="5" max="5" width="10.25" customWidth="1"/>
    <col min="6" max="6" width="17.25" customWidth="1"/>
    <col min="7" max="7" width="37.125" customWidth="1"/>
    <col min="8" max="8" width="7.75" customWidth="1"/>
    <col min="9" max="9" width="17.25" customWidth="1"/>
    <col min="10" max="10" width="37.125" customWidth="1"/>
    <col min="11" max="11" width="7.75" customWidth="1"/>
    <col min="12" max="12" width="8.125" customWidth="1"/>
  </cols>
  <sheetData>
    <row r="1" spans="1:16" s="3" customForma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6" s="3" customFormat="1" ht="20.25">
      <c r="A2" s="20" t="s">
        <v>576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</row>
    <row r="3" spans="1:16" s="3" customFormat="1" ht="14.25">
      <c r="A3" s="22" t="s">
        <v>1</v>
      </c>
      <c r="B3" s="22" t="s">
        <v>2</v>
      </c>
      <c r="C3" s="22" t="s">
        <v>3</v>
      </c>
      <c r="D3" s="22" t="s">
        <v>553</v>
      </c>
      <c r="E3" s="22" t="s">
        <v>4</v>
      </c>
      <c r="F3" s="23" t="s">
        <v>5</v>
      </c>
      <c r="G3" s="24"/>
      <c r="H3" s="25"/>
      <c r="I3" s="23" t="s">
        <v>6</v>
      </c>
      <c r="J3" s="24"/>
      <c r="K3" s="25"/>
      <c r="L3" s="22" t="s">
        <v>7</v>
      </c>
      <c r="M3" s="22"/>
      <c r="N3" s="26" t="s">
        <v>8</v>
      </c>
      <c r="O3" s="22" t="s">
        <v>9</v>
      </c>
      <c r="P3" s="22"/>
    </row>
    <row r="4" spans="1:16" s="3" customFormat="1" ht="28.5">
      <c r="A4" s="22"/>
      <c r="B4" s="22"/>
      <c r="C4" s="22"/>
      <c r="D4" s="22"/>
      <c r="E4" s="22"/>
      <c r="F4" s="4" t="s">
        <v>10</v>
      </c>
      <c r="G4" s="4" t="s">
        <v>11</v>
      </c>
      <c r="H4" s="5" t="s">
        <v>12</v>
      </c>
      <c r="I4" s="4" t="s">
        <v>10</v>
      </c>
      <c r="J4" s="4" t="s">
        <v>11</v>
      </c>
      <c r="K4" s="5" t="s">
        <v>12</v>
      </c>
      <c r="L4" s="6" t="s">
        <v>13</v>
      </c>
      <c r="M4" s="6" t="s">
        <v>14</v>
      </c>
      <c r="N4" s="26"/>
      <c r="O4" s="6" t="s">
        <v>15</v>
      </c>
      <c r="P4" s="6" t="s">
        <v>16</v>
      </c>
    </row>
    <row r="5" spans="1:16" ht="216" customHeight="1">
      <c r="A5" s="7">
        <v>1</v>
      </c>
      <c r="B5" s="8" t="s">
        <v>17</v>
      </c>
      <c r="C5" s="8" t="s">
        <v>493</v>
      </c>
      <c r="D5" s="8" t="str">
        <f>VLOOKUP(B5,Sheet2!B:C,2,0)</f>
        <v>6.20</v>
      </c>
      <c r="E5" s="9" t="s">
        <v>18</v>
      </c>
      <c r="F5" s="9" t="s">
        <v>19</v>
      </c>
      <c r="G5" s="9" t="s">
        <v>20</v>
      </c>
      <c r="H5" s="9">
        <v>23</v>
      </c>
      <c r="I5" s="9" t="s">
        <v>21</v>
      </c>
      <c r="J5" s="9" t="s">
        <v>22</v>
      </c>
      <c r="K5" s="9">
        <v>23</v>
      </c>
      <c r="L5" s="10">
        <v>0.27083333333333298</v>
      </c>
      <c r="M5" s="10">
        <v>0.875</v>
      </c>
      <c r="N5" s="11">
        <v>12</v>
      </c>
      <c r="O5" s="11" t="s">
        <v>23</v>
      </c>
      <c r="P5" s="11" t="s">
        <v>24</v>
      </c>
    </row>
    <row r="6" spans="1:16" ht="216" hidden="1" customHeight="1">
      <c r="A6" s="7">
        <v>2</v>
      </c>
      <c r="B6" s="8" t="s">
        <v>25</v>
      </c>
      <c r="C6" s="8">
        <v>802</v>
      </c>
      <c r="D6" s="8" t="e">
        <f>VLOOKUP(B6,Sheet2!B:C,2,0)</f>
        <v>#N/A</v>
      </c>
      <c r="E6" s="9" t="s">
        <v>26</v>
      </c>
      <c r="F6" s="9" t="s">
        <v>27</v>
      </c>
      <c r="G6" s="9" t="s">
        <v>28</v>
      </c>
      <c r="H6" s="9">
        <v>18</v>
      </c>
      <c r="I6" s="9" t="s">
        <v>29</v>
      </c>
      <c r="J6" s="9" t="s">
        <v>30</v>
      </c>
      <c r="K6" s="9">
        <v>18</v>
      </c>
      <c r="L6" s="10">
        <v>0.25</v>
      </c>
      <c r="M6" s="10">
        <v>0.89583333333333304</v>
      </c>
      <c r="N6" s="11">
        <v>14</v>
      </c>
      <c r="O6" s="11" t="s">
        <v>31</v>
      </c>
      <c r="P6" s="11" t="s">
        <v>32</v>
      </c>
    </row>
    <row r="7" spans="1:16" ht="216" customHeight="1">
      <c r="A7" s="7">
        <v>3</v>
      </c>
      <c r="B7" s="8" t="s">
        <v>33</v>
      </c>
      <c r="C7" s="8">
        <v>806</v>
      </c>
      <c r="D7" s="8" t="str">
        <f>VLOOKUP(B7,Sheet2!B:C,2,0)</f>
        <v>6.18</v>
      </c>
      <c r="E7" s="9" t="s">
        <v>34</v>
      </c>
      <c r="F7" s="9" t="s">
        <v>35</v>
      </c>
      <c r="G7" s="9" t="s">
        <v>36</v>
      </c>
      <c r="H7" s="9">
        <v>22</v>
      </c>
      <c r="I7" s="9" t="s">
        <v>37</v>
      </c>
      <c r="J7" s="9" t="s">
        <v>38</v>
      </c>
      <c r="K7" s="9">
        <v>22</v>
      </c>
      <c r="L7" s="10">
        <v>0.27083333333333331</v>
      </c>
      <c r="M7" s="10">
        <v>0.875</v>
      </c>
      <c r="N7" s="11">
        <v>12</v>
      </c>
      <c r="O7" s="11" t="s">
        <v>39</v>
      </c>
      <c r="P7" s="11" t="s">
        <v>23</v>
      </c>
    </row>
    <row r="8" spans="1:16" ht="216" customHeight="1">
      <c r="A8" s="7">
        <v>4</v>
      </c>
      <c r="B8" s="8" t="s">
        <v>40</v>
      </c>
      <c r="C8" s="8">
        <v>808</v>
      </c>
      <c r="D8" s="8" t="str">
        <f>VLOOKUP(B8,Sheet2!B:C,2,0)</f>
        <v>6.16</v>
      </c>
      <c r="E8" s="9" t="s">
        <v>41</v>
      </c>
      <c r="F8" s="9" t="s">
        <v>42</v>
      </c>
      <c r="G8" s="9" t="s">
        <v>43</v>
      </c>
      <c r="H8" s="9">
        <v>34</v>
      </c>
      <c r="I8" s="9" t="s">
        <v>44</v>
      </c>
      <c r="J8" s="9" t="s">
        <v>45</v>
      </c>
      <c r="K8" s="9">
        <v>34</v>
      </c>
      <c r="L8" s="10">
        <v>0.25</v>
      </c>
      <c r="M8" s="10">
        <v>0.875</v>
      </c>
      <c r="N8" s="11">
        <v>20</v>
      </c>
      <c r="O8" s="11" t="s">
        <v>46</v>
      </c>
      <c r="P8" s="11" t="s">
        <v>39</v>
      </c>
    </row>
    <row r="9" spans="1:16" ht="216" customHeight="1">
      <c r="A9" s="7">
        <v>5</v>
      </c>
      <c r="B9" s="8" t="s">
        <v>47</v>
      </c>
      <c r="C9" s="8">
        <v>812</v>
      </c>
      <c r="D9" s="8" t="str">
        <f>VLOOKUP(B9,Sheet2!B:C,2,0)</f>
        <v>6.20</v>
      </c>
      <c r="E9" s="9" t="s">
        <v>48</v>
      </c>
      <c r="F9" s="9" t="s">
        <v>49</v>
      </c>
      <c r="G9" s="12" t="s">
        <v>50</v>
      </c>
      <c r="H9" s="9">
        <v>39</v>
      </c>
      <c r="I9" s="9" t="s">
        <v>51</v>
      </c>
      <c r="J9" s="12" t="s">
        <v>52</v>
      </c>
      <c r="K9" s="9">
        <v>39</v>
      </c>
      <c r="L9" s="10">
        <v>0.25</v>
      </c>
      <c r="M9" s="10">
        <v>0.89583333333333304</v>
      </c>
      <c r="N9" s="11" t="s">
        <v>53</v>
      </c>
      <c r="O9" s="11" t="s">
        <v>54</v>
      </c>
      <c r="P9" s="11" t="s">
        <v>32</v>
      </c>
    </row>
    <row r="10" spans="1:16" ht="216" customHeight="1">
      <c r="A10" s="7">
        <v>6</v>
      </c>
      <c r="B10" s="8" t="s">
        <v>55</v>
      </c>
      <c r="C10" s="8">
        <v>831</v>
      </c>
      <c r="D10" s="8" t="str">
        <f>VLOOKUP(B10,Sheet2!B:C,2,0)</f>
        <v>6.18</v>
      </c>
      <c r="E10" s="9" t="s">
        <v>56</v>
      </c>
      <c r="F10" s="9" t="s">
        <v>57</v>
      </c>
      <c r="G10" s="9" t="s">
        <v>58</v>
      </c>
      <c r="H10" s="9">
        <v>28</v>
      </c>
      <c r="I10" s="9" t="s">
        <v>59</v>
      </c>
      <c r="J10" s="9" t="s">
        <v>60</v>
      </c>
      <c r="K10" s="9">
        <v>28</v>
      </c>
      <c r="L10" s="10">
        <v>0.25</v>
      </c>
      <c r="M10" s="10">
        <v>0.89583333333333304</v>
      </c>
      <c r="N10" s="11">
        <v>18</v>
      </c>
      <c r="O10" s="11" t="s">
        <v>31</v>
      </c>
      <c r="P10" s="11" t="s">
        <v>39</v>
      </c>
    </row>
    <row r="11" spans="1:16" ht="216" customHeight="1">
      <c r="A11" s="7">
        <v>7</v>
      </c>
      <c r="B11" s="8" t="s">
        <v>61</v>
      </c>
      <c r="C11" s="8">
        <v>842</v>
      </c>
      <c r="D11" s="8" t="str">
        <f>VLOOKUP(B11,Sheet2!B:C,2,0)</f>
        <v>6.13</v>
      </c>
      <c r="E11" s="9" t="s">
        <v>62</v>
      </c>
      <c r="F11" s="9" t="s">
        <v>63</v>
      </c>
      <c r="G11" s="12" t="s">
        <v>64</v>
      </c>
      <c r="H11" s="9">
        <v>36</v>
      </c>
      <c r="I11" s="9" t="s">
        <v>65</v>
      </c>
      <c r="J11" s="12" t="s">
        <v>66</v>
      </c>
      <c r="K11" s="9">
        <v>36</v>
      </c>
      <c r="L11" s="10">
        <v>0.25</v>
      </c>
      <c r="M11" s="10">
        <v>0.89583333333333304</v>
      </c>
      <c r="N11" s="11">
        <v>20</v>
      </c>
      <c r="O11" s="11" t="s">
        <v>31</v>
      </c>
      <c r="P11" s="11" t="s">
        <v>67</v>
      </c>
    </row>
    <row r="12" spans="1:16" ht="216" customHeight="1">
      <c r="A12" s="7">
        <v>8</v>
      </c>
      <c r="B12" s="8" t="s">
        <v>68</v>
      </c>
      <c r="C12" s="8">
        <v>851</v>
      </c>
      <c r="D12" s="8" t="str">
        <f>VLOOKUP(B12,Sheet2!B:C,2,0)</f>
        <v>6.16</v>
      </c>
      <c r="E12" s="9" t="s">
        <v>69</v>
      </c>
      <c r="F12" s="9" t="s">
        <v>70</v>
      </c>
      <c r="G12" s="13" t="s">
        <v>71</v>
      </c>
      <c r="H12" s="9">
        <v>37</v>
      </c>
      <c r="I12" s="9" t="s">
        <v>72</v>
      </c>
      <c r="J12" s="14" t="s">
        <v>73</v>
      </c>
      <c r="K12" s="9">
        <v>37</v>
      </c>
      <c r="L12" s="10">
        <v>0.25</v>
      </c>
      <c r="M12" s="10">
        <v>0.89583333333333304</v>
      </c>
      <c r="N12" s="11">
        <v>20</v>
      </c>
      <c r="O12" s="11" t="s">
        <v>46</v>
      </c>
      <c r="P12" s="11" t="s">
        <v>39</v>
      </c>
    </row>
    <row r="13" spans="1:16" ht="216" customHeight="1">
      <c r="A13" s="7">
        <v>9</v>
      </c>
      <c r="B13" s="8" t="s">
        <v>74</v>
      </c>
      <c r="C13" s="8">
        <v>855</v>
      </c>
      <c r="D13" s="8" t="str">
        <f>VLOOKUP(B13,Sheet2!B:C,2,0)</f>
        <v>6.13</v>
      </c>
      <c r="E13" s="9" t="s">
        <v>75</v>
      </c>
      <c r="F13" s="9" t="s">
        <v>76</v>
      </c>
      <c r="G13" s="12" t="s">
        <v>77</v>
      </c>
      <c r="H13" s="9">
        <v>26</v>
      </c>
      <c r="I13" s="9" t="s">
        <v>78</v>
      </c>
      <c r="J13" s="12" t="s">
        <v>79</v>
      </c>
      <c r="K13" s="9">
        <v>26</v>
      </c>
      <c r="L13" s="10">
        <v>0.25</v>
      </c>
      <c r="M13" s="10">
        <v>0.89583333333333304</v>
      </c>
      <c r="N13" s="11">
        <v>16</v>
      </c>
      <c r="O13" s="11" t="s">
        <v>23</v>
      </c>
      <c r="P13" s="11" t="s">
        <v>24</v>
      </c>
    </row>
    <row r="14" spans="1:16" ht="216" customHeight="1">
      <c r="A14" s="7">
        <v>10</v>
      </c>
      <c r="B14" s="8" t="s">
        <v>80</v>
      </c>
      <c r="C14" s="8">
        <v>856</v>
      </c>
      <c r="D14" s="8" t="str">
        <f>VLOOKUP(B14,Sheet2!B:C,2,0)</f>
        <v>6.16</v>
      </c>
      <c r="E14" s="9" t="s">
        <v>81</v>
      </c>
      <c r="F14" s="9" t="s">
        <v>82</v>
      </c>
      <c r="G14" s="12" t="s">
        <v>83</v>
      </c>
      <c r="H14" s="9">
        <v>20</v>
      </c>
      <c r="I14" s="9" t="s">
        <v>84</v>
      </c>
      <c r="J14" s="12" t="s">
        <v>85</v>
      </c>
      <c r="K14" s="9">
        <v>20</v>
      </c>
      <c r="L14" s="10">
        <v>0.25</v>
      </c>
      <c r="M14" s="10">
        <v>0.875</v>
      </c>
      <c r="N14" s="11">
        <v>10</v>
      </c>
      <c r="O14" s="11" t="s">
        <v>86</v>
      </c>
      <c r="P14" s="11" t="s">
        <v>23</v>
      </c>
    </row>
    <row r="15" spans="1:16" ht="253.5" customHeight="1">
      <c r="A15" s="7">
        <v>11</v>
      </c>
      <c r="B15" s="8" t="s">
        <v>87</v>
      </c>
      <c r="C15" s="8" t="s">
        <v>494</v>
      </c>
      <c r="D15" s="8" t="str">
        <f>VLOOKUP(B15,Sheet2!B:C,2,0)</f>
        <v>6.20</v>
      </c>
      <c r="E15" s="9" t="s">
        <v>88</v>
      </c>
      <c r="F15" s="9" t="s">
        <v>89</v>
      </c>
      <c r="G15" s="9" t="s">
        <v>90</v>
      </c>
      <c r="H15" s="9">
        <v>41</v>
      </c>
      <c r="I15" s="9" t="s">
        <v>91</v>
      </c>
      <c r="J15" s="9" t="s">
        <v>92</v>
      </c>
      <c r="K15" s="9">
        <v>41</v>
      </c>
      <c r="L15" s="10">
        <v>0.25</v>
      </c>
      <c r="M15" s="10">
        <v>0.875</v>
      </c>
      <c r="N15" s="11">
        <v>24</v>
      </c>
      <c r="O15" s="11" t="s">
        <v>31</v>
      </c>
      <c r="P15" s="11" t="s">
        <v>32</v>
      </c>
    </row>
    <row r="16" spans="1:16" ht="216" customHeight="1">
      <c r="A16" s="7">
        <v>12</v>
      </c>
      <c r="B16" s="8" t="s">
        <v>93</v>
      </c>
      <c r="C16" s="8">
        <v>801</v>
      </c>
      <c r="D16" s="8" t="str">
        <f>VLOOKUP(B16,Sheet2!B:C,2,0)</f>
        <v>6.18</v>
      </c>
      <c r="E16" s="9" t="s">
        <v>94</v>
      </c>
      <c r="F16" s="9" t="s">
        <v>95</v>
      </c>
      <c r="G16" s="9" t="s">
        <v>96</v>
      </c>
      <c r="H16" s="9">
        <v>25</v>
      </c>
      <c r="I16" s="9" t="s">
        <v>97</v>
      </c>
      <c r="J16" s="9" t="s">
        <v>98</v>
      </c>
      <c r="K16" s="9">
        <v>25</v>
      </c>
      <c r="L16" s="10">
        <v>0.25</v>
      </c>
      <c r="M16" s="10">
        <v>0.875</v>
      </c>
      <c r="N16" s="11">
        <v>16</v>
      </c>
      <c r="O16" s="11" t="s">
        <v>99</v>
      </c>
      <c r="P16" s="11" t="s">
        <v>100</v>
      </c>
    </row>
    <row r="17" spans="1:16" ht="216" hidden="1" customHeight="1">
      <c r="A17" s="7">
        <v>13</v>
      </c>
      <c r="B17" s="8" t="s">
        <v>101</v>
      </c>
      <c r="C17" s="8" t="s">
        <v>495</v>
      </c>
      <c r="D17" s="8" t="e">
        <f>VLOOKUP(B17,Sheet2!B:C,2,0)</f>
        <v>#N/A</v>
      </c>
      <c r="E17" s="9" t="s">
        <v>102</v>
      </c>
      <c r="F17" s="9" t="s">
        <v>103</v>
      </c>
      <c r="G17" s="9" t="s">
        <v>104</v>
      </c>
      <c r="H17" s="9">
        <v>25</v>
      </c>
      <c r="I17" s="9" t="s">
        <v>105</v>
      </c>
      <c r="J17" s="9" t="s">
        <v>106</v>
      </c>
      <c r="K17" s="9">
        <v>25</v>
      </c>
      <c r="L17" s="10">
        <v>0.27083333333333298</v>
      </c>
      <c r="M17" s="10">
        <v>0.83333333333333304</v>
      </c>
      <c r="N17" s="11">
        <v>14</v>
      </c>
      <c r="O17" s="11" t="s">
        <v>23</v>
      </c>
      <c r="P17" s="11" t="s">
        <v>24</v>
      </c>
    </row>
    <row r="18" spans="1:16" ht="216" hidden="1" customHeight="1">
      <c r="A18" s="7">
        <v>14</v>
      </c>
      <c r="B18" s="8" t="s">
        <v>107</v>
      </c>
      <c r="C18" s="8" t="s">
        <v>496</v>
      </c>
      <c r="D18" s="8" t="e">
        <f>VLOOKUP(B18,Sheet2!B:C,2,0)</f>
        <v>#N/A</v>
      </c>
      <c r="E18" s="9" t="s">
        <v>108</v>
      </c>
      <c r="F18" s="9" t="s">
        <v>109</v>
      </c>
      <c r="G18" s="9" t="s">
        <v>110</v>
      </c>
      <c r="H18" s="9">
        <v>28</v>
      </c>
      <c r="I18" s="9" t="s">
        <v>111</v>
      </c>
      <c r="J18" s="9" t="s">
        <v>112</v>
      </c>
      <c r="K18" s="9">
        <v>28</v>
      </c>
      <c r="L18" s="10">
        <v>0.27083333333333331</v>
      </c>
      <c r="M18" s="10">
        <v>0.875</v>
      </c>
      <c r="N18" s="11">
        <v>12</v>
      </c>
      <c r="O18" s="11" t="s">
        <v>23</v>
      </c>
      <c r="P18" s="11" t="s">
        <v>24</v>
      </c>
    </row>
    <row r="19" spans="1:16" ht="216" hidden="1" customHeight="1">
      <c r="A19" s="7">
        <v>15</v>
      </c>
      <c r="B19" s="8" t="s">
        <v>113</v>
      </c>
      <c r="C19" s="8" t="s">
        <v>497</v>
      </c>
      <c r="D19" s="8" t="e">
        <f>VLOOKUP(B19,Sheet2!B:C,2,0)</f>
        <v>#N/A</v>
      </c>
      <c r="E19" s="9" t="s">
        <v>114</v>
      </c>
      <c r="F19" s="9" t="s">
        <v>115</v>
      </c>
      <c r="G19" s="9" t="s">
        <v>116</v>
      </c>
      <c r="H19" s="9">
        <v>28</v>
      </c>
      <c r="I19" s="9" t="s">
        <v>117</v>
      </c>
      <c r="J19" s="9" t="s">
        <v>118</v>
      </c>
      <c r="K19" s="9">
        <v>28</v>
      </c>
      <c r="L19" s="10">
        <v>0.25</v>
      </c>
      <c r="M19" s="10">
        <v>0.875</v>
      </c>
      <c r="N19" s="11">
        <v>18</v>
      </c>
      <c r="O19" s="11" t="s">
        <v>32</v>
      </c>
      <c r="P19" s="11" t="s">
        <v>119</v>
      </c>
    </row>
    <row r="20" spans="1:16" ht="216" customHeight="1">
      <c r="A20" s="7">
        <v>16</v>
      </c>
      <c r="B20" s="8" t="s">
        <v>120</v>
      </c>
      <c r="C20" s="8">
        <v>832</v>
      </c>
      <c r="D20" s="8" t="str">
        <f>VLOOKUP(B20,Sheet2!B:C,2,0)</f>
        <v>6.20</v>
      </c>
      <c r="E20" s="9" t="s">
        <v>121</v>
      </c>
      <c r="F20" s="9" t="s">
        <v>122</v>
      </c>
      <c r="G20" s="9" t="s">
        <v>123</v>
      </c>
      <c r="H20" s="9">
        <v>30</v>
      </c>
      <c r="I20" s="9" t="s">
        <v>124</v>
      </c>
      <c r="J20" s="9" t="s">
        <v>125</v>
      </c>
      <c r="K20" s="9">
        <v>30</v>
      </c>
      <c r="L20" s="10">
        <v>0.25</v>
      </c>
      <c r="M20" s="10">
        <v>0.875</v>
      </c>
      <c r="N20" s="11">
        <v>30</v>
      </c>
      <c r="O20" s="11" t="s">
        <v>126</v>
      </c>
      <c r="P20" s="11" t="s">
        <v>100</v>
      </c>
    </row>
    <row r="21" spans="1:16" ht="216" customHeight="1">
      <c r="A21" s="7">
        <v>17</v>
      </c>
      <c r="B21" s="8" t="s">
        <v>127</v>
      </c>
      <c r="C21" s="8">
        <v>870</v>
      </c>
      <c r="D21" s="8" t="str">
        <f>VLOOKUP(B21,Sheet2!B:C,2,0)</f>
        <v>6.16</v>
      </c>
      <c r="E21" s="9" t="s">
        <v>128</v>
      </c>
      <c r="F21" s="9" t="s">
        <v>129</v>
      </c>
      <c r="G21" s="9" t="s">
        <v>130</v>
      </c>
      <c r="H21" s="9">
        <v>16</v>
      </c>
      <c r="I21" s="9" t="s">
        <v>131</v>
      </c>
      <c r="J21" s="9" t="s">
        <v>132</v>
      </c>
      <c r="K21" s="9">
        <v>16</v>
      </c>
      <c r="L21" s="10">
        <v>0.25</v>
      </c>
      <c r="M21" s="10">
        <v>0.89583333333333304</v>
      </c>
      <c r="N21" s="11">
        <v>18</v>
      </c>
      <c r="O21" s="11" t="s">
        <v>133</v>
      </c>
      <c r="P21" s="11" t="s">
        <v>39</v>
      </c>
    </row>
    <row r="22" spans="1:16" ht="216" customHeight="1">
      <c r="A22" s="7">
        <v>18</v>
      </c>
      <c r="B22" s="8" t="s">
        <v>134</v>
      </c>
      <c r="C22" s="8">
        <v>871</v>
      </c>
      <c r="D22" s="8" t="str">
        <f>VLOOKUP(B22,Sheet2!B:C,2,0)</f>
        <v>6.23</v>
      </c>
      <c r="E22" s="9" t="s">
        <v>135</v>
      </c>
      <c r="F22" s="9" t="s">
        <v>136</v>
      </c>
      <c r="G22" s="9" t="s">
        <v>137</v>
      </c>
      <c r="H22" s="9">
        <v>21</v>
      </c>
      <c r="I22" s="9" t="s">
        <v>138</v>
      </c>
      <c r="J22" s="9" t="s">
        <v>139</v>
      </c>
      <c r="K22" s="9">
        <v>21</v>
      </c>
      <c r="L22" s="10">
        <v>0.25</v>
      </c>
      <c r="M22" s="10">
        <v>0.89583333333333304</v>
      </c>
      <c r="N22" s="11">
        <v>18</v>
      </c>
      <c r="O22" s="11" t="s">
        <v>46</v>
      </c>
      <c r="P22" s="11" t="s">
        <v>23</v>
      </c>
    </row>
    <row r="23" spans="1:16" ht="216" customHeight="1">
      <c r="A23" s="7">
        <v>19</v>
      </c>
      <c r="B23" s="8" t="s">
        <v>140</v>
      </c>
      <c r="C23" s="8">
        <v>846</v>
      </c>
      <c r="D23" s="8" t="str">
        <f>VLOOKUP(B23,Sheet2!B:C,2,0)</f>
        <v>6.16</v>
      </c>
      <c r="E23" s="9" t="s">
        <v>141</v>
      </c>
      <c r="F23" s="9" t="s">
        <v>142</v>
      </c>
      <c r="G23" s="9" t="s">
        <v>143</v>
      </c>
      <c r="H23" s="9">
        <v>21</v>
      </c>
      <c r="I23" s="9" t="s">
        <v>144</v>
      </c>
      <c r="J23" s="12" t="s">
        <v>145</v>
      </c>
      <c r="K23" s="9">
        <v>21</v>
      </c>
      <c r="L23" s="10">
        <v>0.25</v>
      </c>
      <c r="M23" s="10">
        <v>0.875</v>
      </c>
      <c r="N23" s="11">
        <v>10</v>
      </c>
      <c r="O23" s="11" t="s">
        <v>23</v>
      </c>
      <c r="P23" s="11" t="s">
        <v>24</v>
      </c>
    </row>
    <row r="24" spans="1:16" ht="216" customHeight="1">
      <c r="A24" s="7">
        <v>20</v>
      </c>
      <c r="B24" s="8" t="s">
        <v>146</v>
      </c>
      <c r="C24" s="8">
        <v>870</v>
      </c>
      <c r="D24" s="8" t="str">
        <f>VLOOKUP(B24,Sheet2!B:C,2,0)</f>
        <v>6.16</v>
      </c>
      <c r="E24" s="9" t="s">
        <v>147</v>
      </c>
      <c r="F24" s="9" t="s">
        <v>148</v>
      </c>
      <c r="G24" s="9" t="s">
        <v>149</v>
      </c>
      <c r="H24" s="9">
        <v>18</v>
      </c>
      <c r="I24" s="9" t="s">
        <v>150</v>
      </c>
      <c r="J24" s="9" t="s">
        <v>151</v>
      </c>
      <c r="K24" s="9">
        <v>18</v>
      </c>
      <c r="L24" s="10">
        <v>0.25</v>
      </c>
      <c r="M24" s="10">
        <v>0.89583333333333304</v>
      </c>
      <c r="N24" s="11">
        <v>12</v>
      </c>
      <c r="O24" s="11" t="s">
        <v>46</v>
      </c>
      <c r="P24" s="11" t="s">
        <v>23</v>
      </c>
    </row>
    <row r="25" spans="1:16" ht="216" hidden="1" customHeight="1">
      <c r="A25" s="7">
        <v>21</v>
      </c>
      <c r="B25" s="8" t="s">
        <v>152</v>
      </c>
      <c r="C25" s="8" t="s">
        <v>498</v>
      </c>
      <c r="D25" s="8" t="e">
        <f>VLOOKUP(B25,Sheet2!B:C,2,0)</f>
        <v>#N/A</v>
      </c>
      <c r="E25" s="9" t="s">
        <v>153</v>
      </c>
      <c r="F25" s="9" t="s">
        <v>154</v>
      </c>
      <c r="G25" s="9" t="s">
        <v>155</v>
      </c>
      <c r="H25" s="9">
        <v>19</v>
      </c>
      <c r="I25" s="9" t="s">
        <v>156</v>
      </c>
      <c r="J25" s="9" t="s">
        <v>157</v>
      </c>
      <c r="K25" s="9">
        <v>19</v>
      </c>
      <c r="L25" s="10">
        <v>0.26041666666666669</v>
      </c>
      <c r="M25" s="10">
        <v>0.875</v>
      </c>
      <c r="N25" s="11">
        <v>14</v>
      </c>
      <c r="O25" s="11" t="s">
        <v>46</v>
      </c>
      <c r="P25" s="11" t="s">
        <v>23</v>
      </c>
    </row>
    <row r="26" spans="1:16" ht="216" hidden="1" customHeight="1">
      <c r="A26" s="7">
        <v>22</v>
      </c>
      <c r="B26" s="8" t="s">
        <v>158</v>
      </c>
      <c r="C26" s="8" t="s">
        <v>499</v>
      </c>
      <c r="D26" s="8" t="e">
        <f>VLOOKUP(B26,Sheet2!B:C,2,0)</f>
        <v>#N/A</v>
      </c>
      <c r="E26" s="9" t="s">
        <v>159</v>
      </c>
      <c r="F26" s="14" t="s">
        <v>160</v>
      </c>
      <c r="G26" s="13" t="s">
        <v>161</v>
      </c>
      <c r="H26" s="9">
        <v>24</v>
      </c>
      <c r="I26" s="14" t="s">
        <v>162</v>
      </c>
      <c r="J26" s="14" t="s">
        <v>163</v>
      </c>
      <c r="K26" s="9">
        <v>24</v>
      </c>
      <c r="L26" s="10">
        <v>0.26041666666666702</v>
      </c>
      <c r="M26" s="10">
        <v>0.875</v>
      </c>
      <c r="N26" s="11">
        <v>14</v>
      </c>
      <c r="O26" s="11" t="s">
        <v>32</v>
      </c>
      <c r="P26" s="11" t="s">
        <v>164</v>
      </c>
    </row>
    <row r="27" spans="1:16" ht="216" hidden="1" customHeight="1">
      <c r="A27" s="7">
        <v>23</v>
      </c>
      <c r="B27" s="8" t="s">
        <v>165</v>
      </c>
      <c r="C27" s="8" t="s">
        <v>500</v>
      </c>
      <c r="D27" s="8" t="e">
        <f>VLOOKUP(B27,Sheet2!B:C,2,0)</f>
        <v>#N/A</v>
      </c>
      <c r="E27" s="9" t="s">
        <v>166</v>
      </c>
      <c r="F27" s="14" t="s">
        <v>167</v>
      </c>
      <c r="G27" s="13" t="s">
        <v>168</v>
      </c>
      <c r="H27" s="9">
        <v>14</v>
      </c>
      <c r="I27" s="14" t="s">
        <v>169</v>
      </c>
      <c r="J27" s="14" t="s">
        <v>170</v>
      </c>
      <c r="K27" s="9">
        <v>14</v>
      </c>
      <c r="L27" s="10">
        <v>0.26041666666666702</v>
      </c>
      <c r="M27" s="10">
        <v>0.875</v>
      </c>
      <c r="N27" s="11">
        <v>8</v>
      </c>
      <c r="O27" s="11" t="s">
        <v>39</v>
      </c>
      <c r="P27" s="11" t="s">
        <v>171</v>
      </c>
    </row>
    <row r="28" spans="1:16" ht="216" hidden="1" customHeight="1">
      <c r="A28" s="7">
        <v>24</v>
      </c>
      <c r="B28" s="8" t="s">
        <v>172</v>
      </c>
      <c r="C28" s="8" t="s">
        <v>501</v>
      </c>
      <c r="D28" s="8" t="e">
        <f>VLOOKUP(B28,Sheet2!B:C,2,0)</f>
        <v>#N/A</v>
      </c>
      <c r="E28" s="9" t="s">
        <v>173</v>
      </c>
      <c r="F28" s="9" t="s">
        <v>174</v>
      </c>
      <c r="G28" s="9" t="s">
        <v>175</v>
      </c>
      <c r="H28" s="9">
        <v>16</v>
      </c>
      <c r="I28" s="9" t="s">
        <v>176</v>
      </c>
      <c r="J28" s="9" t="s">
        <v>177</v>
      </c>
      <c r="K28" s="9">
        <v>16</v>
      </c>
      <c r="L28" s="10">
        <v>0.27083333333333331</v>
      </c>
      <c r="M28" s="10">
        <v>0.89583333333333304</v>
      </c>
      <c r="N28" s="11">
        <v>12</v>
      </c>
      <c r="O28" s="11" t="s">
        <v>46</v>
      </c>
      <c r="P28" s="11" t="s">
        <v>23</v>
      </c>
    </row>
    <row r="29" spans="1:16" ht="216" hidden="1" customHeight="1">
      <c r="A29" s="7">
        <v>25</v>
      </c>
      <c r="B29" s="8" t="s">
        <v>178</v>
      </c>
      <c r="C29" s="8" t="s">
        <v>502</v>
      </c>
      <c r="D29" s="8" t="e">
        <f>VLOOKUP(B29,Sheet2!B:C,2,0)</f>
        <v>#N/A</v>
      </c>
      <c r="E29" s="9" t="s">
        <v>179</v>
      </c>
      <c r="F29" s="9" t="s">
        <v>180</v>
      </c>
      <c r="G29" s="9" t="s">
        <v>181</v>
      </c>
      <c r="H29" s="9">
        <v>16</v>
      </c>
      <c r="I29" s="9" t="s">
        <v>182</v>
      </c>
      <c r="J29" s="9" t="s">
        <v>183</v>
      </c>
      <c r="K29" s="9">
        <v>16</v>
      </c>
      <c r="L29" s="10">
        <v>0.27083333333333331</v>
      </c>
      <c r="M29" s="10">
        <v>0.875</v>
      </c>
      <c r="N29" s="11">
        <v>12</v>
      </c>
      <c r="O29" s="11" t="s">
        <v>46</v>
      </c>
      <c r="P29" s="11" t="s">
        <v>23</v>
      </c>
    </row>
    <row r="30" spans="1:16" ht="216" customHeight="1">
      <c r="A30" s="7">
        <v>26</v>
      </c>
      <c r="B30" s="8" t="s">
        <v>184</v>
      </c>
      <c r="C30" s="8" t="s">
        <v>503</v>
      </c>
      <c r="D30" s="8">
        <v>6.25</v>
      </c>
      <c r="E30" s="9" t="s">
        <v>185</v>
      </c>
      <c r="F30" s="9" t="s">
        <v>186</v>
      </c>
      <c r="G30" s="9" t="s">
        <v>187</v>
      </c>
      <c r="H30" s="9">
        <v>19</v>
      </c>
      <c r="I30" s="9" t="s">
        <v>188</v>
      </c>
      <c r="J30" s="9" t="s">
        <v>189</v>
      </c>
      <c r="K30" s="9">
        <v>19</v>
      </c>
      <c r="L30" s="10">
        <v>0.26041666666666669</v>
      </c>
      <c r="M30" s="10">
        <v>0.875</v>
      </c>
      <c r="N30" s="11">
        <v>12</v>
      </c>
      <c r="O30" s="11" t="s">
        <v>39</v>
      </c>
      <c r="P30" s="11" t="s">
        <v>164</v>
      </c>
    </row>
    <row r="31" spans="1:16" ht="216" customHeight="1">
      <c r="A31" s="7">
        <v>27</v>
      </c>
      <c r="B31" s="8" t="s">
        <v>190</v>
      </c>
      <c r="C31" s="8" t="s">
        <v>504</v>
      </c>
      <c r="D31" s="8">
        <v>6.15</v>
      </c>
      <c r="E31" s="9" t="s">
        <v>191</v>
      </c>
      <c r="F31" s="9" t="s">
        <v>192</v>
      </c>
      <c r="G31" s="9" t="s">
        <v>193</v>
      </c>
      <c r="H31" s="9">
        <v>16</v>
      </c>
      <c r="I31" s="9" t="s">
        <v>194</v>
      </c>
      <c r="J31" s="9" t="s">
        <v>195</v>
      </c>
      <c r="K31" s="9">
        <v>16</v>
      </c>
      <c r="L31" s="10">
        <v>0.25</v>
      </c>
      <c r="M31" s="10">
        <v>0.875</v>
      </c>
      <c r="N31" s="11">
        <v>10</v>
      </c>
      <c r="O31" s="11" t="s">
        <v>39</v>
      </c>
      <c r="P31" s="11" t="s">
        <v>171</v>
      </c>
    </row>
    <row r="32" spans="1:16" ht="216" customHeight="1">
      <c r="A32" s="7">
        <v>28</v>
      </c>
      <c r="B32" s="8" t="s">
        <v>196</v>
      </c>
      <c r="C32" s="8" t="s">
        <v>505</v>
      </c>
      <c r="D32" s="18" t="s">
        <v>568</v>
      </c>
      <c r="E32" s="9" t="s">
        <v>197</v>
      </c>
      <c r="F32" s="9" t="s">
        <v>198</v>
      </c>
      <c r="G32" s="9" t="s">
        <v>199</v>
      </c>
      <c r="H32" s="9">
        <v>17</v>
      </c>
      <c r="I32" s="9" t="s">
        <v>200</v>
      </c>
      <c r="J32" s="9" t="s">
        <v>201</v>
      </c>
      <c r="K32" s="9">
        <v>17</v>
      </c>
      <c r="L32" s="10">
        <v>0.26041666666666669</v>
      </c>
      <c r="M32" s="10">
        <v>0.875</v>
      </c>
      <c r="N32" s="11">
        <v>20</v>
      </c>
      <c r="O32" s="11" t="s">
        <v>46</v>
      </c>
      <c r="P32" s="11" t="s">
        <v>23</v>
      </c>
    </row>
    <row r="33" spans="1:16" ht="216" customHeight="1">
      <c r="A33" s="7">
        <v>29</v>
      </c>
      <c r="B33" s="8" t="s">
        <v>202</v>
      </c>
      <c r="C33" s="8" t="s">
        <v>506</v>
      </c>
      <c r="D33" s="8">
        <v>6.15</v>
      </c>
      <c r="E33" s="9" t="s">
        <v>203</v>
      </c>
      <c r="F33" s="9" t="s">
        <v>204</v>
      </c>
      <c r="G33" s="9" t="s">
        <v>205</v>
      </c>
      <c r="H33" s="9">
        <v>13</v>
      </c>
      <c r="I33" s="9" t="s">
        <v>206</v>
      </c>
      <c r="J33" s="9" t="s">
        <v>207</v>
      </c>
      <c r="K33" s="9">
        <v>13</v>
      </c>
      <c r="L33" s="10">
        <v>0.27083333333333331</v>
      </c>
      <c r="M33" s="10">
        <v>0.89583333333333304</v>
      </c>
      <c r="N33" s="11">
        <v>8</v>
      </c>
      <c r="O33" s="11" t="s">
        <v>39</v>
      </c>
      <c r="P33" s="11" t="s">
        <v>171</v>
      </c>
    </row>
    <row r="34" spans="1:16" ht="216" hidden="1" customHeight="1">
      <c r="A34" s="7">
        <v>30</v>
      </c>
      <c r="B34" s="8" t="s">
        <v>208</v>
      </c>
      <c r="C34" s="8" t="s">
        <v>507</v>
      </c>
      <c r="D34" s="8" t="e">
        <f>VLOOKUP(B34,Sheet2!B:C,2,0)</f>
        <v>#N/A</v>
      </c>
      <c r="E34" s="9" t="s">
        <v>209</v>
      </c>
      <c r="F34" s="9" t="s">
        <v>210</v>
      </c>
      <c r="G34" s="9" t="s">
        <v>211</v>
      </c>
      <c r="H34" s="9">
        <v>20</v>
      </c>
      <c r="I34" s="9" t="s">
        <v>212</v>
      </c>
      <c r="J34" s="9" t="s">
        <v>213</v>
      </c>
      <c r="K34" s="9">
        <v>20</v>
      </c>
      <c r="L34" s="10">
        <v>0.26041666666666669</v>
      </c>
      <c r="M34" s="10">
        <v>0.875</v>
      </c>
      <c r="N34" s="11">
        <v>14</v>
      </c>
      <c r="O34" s="11" t="s">
        <v>46</v>
      </c>
      <c r="P34" s="11" t="s">
        <v>23</v>
      </c>
    </row>
    <row r="35" spans="1:16" ht="216" hidden="1" customHeight="1">
      <c r="A35" s="7">
        <v>31</v>
      </c>
      <c r="B35" s="8" t="s">
        <v>214</v>
      </c>
      <c r="C35" s="8" t="s">
        <v>508</v>
      </c>
      <c r="D35" s="8" t="e">
        <f>VLOOKUP(B35,Sheet2!B:C,2,0)</f>
        <v>#N/A</v>
      </c>
      <c r="E35" s="9" t="s">
        <v>215</v>
      </c>
      <c r="F35" s="9" t="s">
        <v>216</v>
      </c>
      <c r="G35" s="9" t="s">
        <v>217</v>
      </c>
      <c r="H35" s="9">
        <v>17</v>
      </c>
      <c r="I35" s="9" t="s">
        <v>218</v>
      </c>
      <c r="J35" s="9" t="s">
        <v>219</v>
      </c>
      <c r="K35" s="9">
        <v>17</v>
      </c>
      <c r="L35" s="10">
        <v>0.26041666666666669</v>
      </c>
      <c r="M35" s="10">
        <v>0.875</v>
      </c>
      <c r="N35" s="11">
        <v>10</v>
      </c>
      <c r="O35" s="11" t="s">
        <v>39</v>
      </c>
      <c r="P35" s="11" t="s">
        <v>171</v>
      </c>
    </row>
    <row r="36" spans="1:16" ht="216" hidden="1" customHeight="1">
      <c r="A36" s="7">
        <v>32</v>
      </c>
      <c r="B36" s="8" t="s">
        <v>220</v>
      </c>
      <c r="C36" s="8" t="s">
        <v>509</v>
      </c>
      <c r="D36" s="8" t="e">
        <f>VLOOKUP(B36,Sheet2!B:C,2,0)</f>
        <v>#N/A</v>
      </c>
      <c r="E36" s="9" t="s">
        <v>221</v>
      </c>
      <c r="F36" s="9" t="s">
        <v>222</v>
      </c>
      <c r="G36" s="9" t="s">
        <v>223</v>
      </c>
      <c r="H36" s="9">
        <v>19</v>
      </c>
      <c r="I36" s="9" t="s">
        <v>224</v>
      </c>
      <c r="J36" s="9" t="s">
        <v>225</v>
      </c>
      <c r="K36" s="9">
        <v>19</v>
      </c>
      <c r="L36" s="10">
        <v>0.27083333333333331</v>
      </c>
      <c r="M36" s="10">
        <v>0.89583333333333337</v>
      </c>
      <c r="N36" s="11">
        <v>14</v>
      </c>
      <c r="O36" s="11" t="s">
        <v>46</v>
      </c>
      <c r="P36" s="11" t="s">
        <v>23</v>
      </c>
    </row>
    <row r="37" spans="1:16" ht="216" hidden="1" customHeight="1">
      <c r="A37" s="7">
        <v>33</v>
      </c>
      <c r="B37" s="8" t="s">
        <v>226</v>
      </c>
      <c r="C37" s="8" t="s">
        <v>510</v>
      </c>
      <c r="D37" s="8" t="e">
        <f>VLOOKUP(B37,Sheet2!B:C,2,0)</f>
        <v>#N/A</v>
      </c>
      <c r="E37" s="9" t="s">
        <v>227</v>
      </c>
      <c r="F37" s="9" t="s">
        <v>228</v>
      </c>
      <c r="G37" s="9" t="s">
        <v>229</v>
      </c>
      <c r="H37" s="9">
        <v>20</v>
      </c>
      <c r="I37" s="9" t="s">
        <v>230</v>
      </c>
      <c r="J37" s="9" t="s">
        <v>231</v>
      </c>
      <c r="K37" s="9">
        <v>20</v>
      </c>
      <c r="L37" s="10">
        <v>0.27083333333333331</v>
      </c>
      <c r="M37" s="10">
        <v>0.85416666666666663</v>
      </c>
      <c r="N37" s="11">
        <v>12</v>
      </c>
      <c r="O37" s="11" t="s">
        <v>39</v>
      </c>
      <c r="P37" s="11" t="s">
        <v>171</v>
      </c>
    </row>
    <row r="38" spans="1:16" ht="216" hidden="1" customHeight="1">
      <c r="A38" s="7">
        <v>34</v>
      </c>
      <c r="B38" s="8" t="s">
        <v>232</v>
      </c>
      <c r="C38" s="8" t="s">
        <v>511</v>
      </c>
      <c r="D38" s="8" t="e">
        <f>VLOOKUP(B38,Sheet2!B:C,2,0)</f>
        <v>#N/A</v>
      </c>
      <c r="E38" s="9" t="s">
        <v>233</v>
      </c>
      <c r="F38" s="9" t="s">
        <v>234</v>
      </c>
      <c r="G38" s="9" t="s">
        <v>235</v>
      </c>
      <c r="H38" s="9">
        <v>16</v>
      </c>
      <c r="I38" s="9" t="s">
        <v>236</v>
      </c>
      <c r="J38" s="9" t="s">
        <v>237</v>
      </c>
      <c r="K38" s="9">
        <v>16</v>
      </c>
      <c r="L38" s="10">
        <v>0.27083333333333331</v>
      </c>
      <c r="M38" s="10">
        <v>0.85416666666666663</v>
      </c>
      <c r="N38" s="11">
        <v>13</v>
      </c>
      <c r="O38" s="11" t="s">
        <v>46</v>
      </c>
      <c r="P38" s="11" t="s">
        <v>23</v>
      </c>
    </row>
    <row r="39" spans="1:16" ht="216" customHeight="1">
      <c r="A39" s="7">
        <v>35</v>
      </c>
      <c r="B39" s="8" t="s">
        <v>238</v>
      </c>
      <c r="C39" s="8" t="s">
        <v>512</v>
      </c>
      <c r="D39" s="8">
        <v>6.25</v>
      </c>
      <c r="E39" s="9" t="s">
        <v>239</v>
      </c>
      <c r="F39" s="9" t="s">
        <v>240</v>
      </c>
      <c r="G39" s="9" t="s">
        <v>241</v>
      </c>
      <c r="H39" s="9">
        <v>12</v>
      </c>
      <c r="I39" s="9" t="s">
        <v>242</v>
      </c>
      <c r="J39" s="9" t="s">
        <v>243</v>
      </c>
      <c r="K39" s="9">
        <v>12</v>
      </c>
      <c r="L39" s="10">
        <v>0.25</v>
      </c>
      <c r="M39" s="10">
        <v>0.875</v>
      </c>
      <c r="N39" s="11">
        <v>8</v>
      </c>
      <c r="O39" s="11" t="s">
        <v>23</v>
      </c>
      <c r="P39" s="11" t="s">
        <v>171</v>
      </c>
    </row>
    <row r="40" spans="1:16" ht="216" customHeight="1">
      <c r="A40" s="7">
        <v>36</v>
      </c>
      <c r="B40" s="8" t="s">
        <v>244</v>
      </c>
      <c r="C40" s="8" t="s">
        <v>513</v>
      </c>
      <c r="D40" s="8">
        <v>6.25</v>
      </c>
      <c r="E40" s="9" t="s">
        <v>245</v>
      </c>
      <c r="F40" s="9" t="s">
        <v>246</v>
      </c>
      <c r="G40" s="9" t="s">
        <v>247</v>
      </c>
      <c r="H40" s="9">
        <v>16</v>
      </c>
      <c r="I40" s="9" t="s">
        <v>248</v>
      </c>
      <c r="J40" s="9" t="s">
        <v>249</v>
      </c>
      <c r="K40" s="9">
        <v>16</v>
      </c>
      <c r="L40" s="10">
        <v>0.25</v>
      </c>
      <c r="M40" s="10">
        <v>0.875</v>
      </c>
      <c r="N40" s="11">
        <v>10</v>
      </c>
      <c r="O40" s="11" t="s">
        <v>23</v>
      </c>
      <c r="P40" s="11" t="s">
        <v>171</v>
      </c>
    </row>
    <row r="41" spans="1:16" ht="216" customHeight="1">
      <c r="A41" s="7">
        <v>37</v>
      </c>
      <c r="B41" s="8" t="s">
        <v>250</v>
      </c>
      <c r="C41" s="8" t="s">
        <v>514</v>
      </c>
      <c r="D41" s="8">
        <v>6.25</v>
      </c>
      <c r="E41" s="9" t="s">
        <v>251</v>
      </c>
      <c r="F41" s="9" t="s">
        <v>252</v>
      </c>
      <c r="G41" s="9" t="s">
        <v>253</v>
      </c>
      <c r="H41" s="9">
        <v>11</v>
      </c>
      <c r="I41" s="9" t="s">
        <v>254</v>
      </c>
      <c r="J41" s="9" t="s">
        <v>255</v>
      </c>
      <c r="K41" s="9">
        <v>11</v>
      </c>
      <c r="L41" s="10">
        <v>0.26041666666666669</v>
      </c>
      <c r="M41" s="10">
        <v>0.875</v>
      </c>
      <c r="N41" s="11">
        <v>6</v>
      </c>
      <c r="O41" s="11" t="s">
        <v>23</v>
      </c>
      <c r="P41" s="11" t="s">
        <v>24</v>
      </c>
    </row>
    <row r="42" spans="1:16" ht="216" hidden="1" customHeight="1">
      <c r="A42" s="7">
        <v>38</v>
      </c>
      <c r="B42" s="8" t="s">
        <v>256</v>
      </c>
      <c r="C42" s="8" t="s">
        <v>515</v>
      </c>
      <c r="D42" s="8" t="e">
        <f>VLOOKUP(B42,Sheet2!B:C,2,0)</f>
        <v>#N/A</v>
      </c>
      <c r="E42" s="9" t="s">
        <v>257</v>
      </c>
      <c r="F42" s="14" t="s">
        <v>258</v>
      </c>
      <c r="G42" s="13" t="s">
        <v>259</v>
      </c>
      <c r="H42" s="9">
        <v>14</v>
      </c>
      <c r="I42" s="14" t="s">
        <v>260</v>
      </c>
      <c r="J42" s="14" t="s">
        <v>261</v>
      </c>
      <c r="K42" s="9">
        <v>14</v>
      </c>
      <c r="L42" s="10">
        <v>0.25</v>
      </c>
      <c r="M42" s="10">
        <v>0.875</v>
      </c>
      <c r="N42" s="11">
        <v>8</v>
      </c>
      <c r="O42" s="11" t="s">
        <v>46</v>
      </c>
      <c r="P42" s="11" t="s">
        <v>23</v>
      </c>
    </row>
    <row r="43" spans="1:16" ht="216" hidden="1" customHeight="1">
      <c r="A43" s="7">
        <v>39</v>
      </c>
      <c r="B43" s="8" t="s">
        <v>262</v>
      </c>
      <c r="C43" s="8" t="s">
        <v>498</v>
      </c>
      <c r="D43" s="8" t="e">
        <f>VLOOKUP(B43,Sheet2!B:C,2,0)</f>
        <v>#N/A</v>
      </c>
      <c r="E43" s="9" t="s">
        <v>263</v>
      </c>
      <c r="F43" s="9" t="s">
        <v>264</v>
      </c>
      <c r="G43" s="9" t="s">
        <v>265</v>
      </c>
      <c r="H43" s="9">
        <v>12</v>
      </c>
      <c r="I43" s="9" t="s">
        <v>264</v>
      </c>
      <c r="J43" s="9" t="s">
        <v>266</v>
      </c>
      <c r="K43" s="9">
        <v>12</v>
      </c>
      <c r="L43" s="10">
        <v>0.27083333333333298</v>
      </c>
      <c r="M43" s="10">
        <v>0.85416666666666696</v>
      </c>
      <c r="N43" s="11">
        <v>10</v>
      </c>
      <c r="O43" s="11" t="s">
        <v>46</v>
      </c>
      <c r="P43" s="11" t="s">
        <v>23</v>
      </c>
    </row>
    <row r="44" spans="1:16" ht="216" hidden="1" customHeight="1">
      <c r="A44" s="7">
        <v>40</v>
      </c>
      <c r="B44" s="8" t="s">
        <v>267</v>
      </c>
      <c r="C44" s="8" t="s">
        <v>516</v>
      </c>
      <c r="D44" s="8" t="e">
        <f>VLOOKUP(B44,Sheet2!B:C,2,0)</f>
        <v>#N/A</v>
      </c>
      <c r="E44" s="9" t="s">
        <v>268</v>
      </c>
      <c r="F44" s="9" t="s">
        <v>269</v>
      </c>
      <c r="G44" s="9" t="s">
        <v>270</v>
      </c>
      <c r="H44" s="9">
        <v>17</v>
      </c>
      <c r="I44" s="9" t="s">
        <v>271</v>
      </c>
      <c r="J44" s="9" t="s">
        <v>272</v>
      </c>
      <c r="K44" s="9">
        <v>17</v>
      </c>
      <c r="L44" s="10">
        <v>0.27083333333333298</v>
      </c>
      <c r="M44" s="10">
        <v>0.85416666666666663</v>
      </c>
      <c r="N44" s="11">
        <v>10</v>
      </c>
      <c r="O44" s="11" t="s">
        <v>273</v>
      </c>
      <c r="P44" s="11" t="s">
        <v>23</v>
      </c>
    </row>
    <row r="45" spans="1:16" ht="216" customHeight="1">
      <c r="A45" s="7">
        <v>41</v>
      </c>
      <c r="B45" s="8" t="s">
        <v>274</v>
      </c>
      <c r="C45" s="8" t="s">
        <v>517</v>
      </c>
      <c r="D45" s="8">
        <v>6.12</v>
      </c>
      <c r="E45" s="9" t="s">
        <v>275</v>
      </c>
      <c r="F45" s="9" t="s">
        <v>276</v>
      </c>
      <c r="G45" s="9" t="s">
        <v>277</v>
      </c>
      <c r="H45" s="9">
        <v>8.5</v>
      </c>
      <c r="I45" s="9" t="s">
        <v>278</v>
      </c>
      <c r="J45" s="9" t="s">
        <v>279</v>
      </c>
      <c r="K45" s="9">
        <v>8.5</v>
      </c>
      <c r="L45" s="10">
        <v>0.27083333333333298</v>
      </c>
      <c r="M45" s="10">
        <v>0.85416666666666696</v>
      </c>
      <c r="N45" s="11">
        <v>6</v>
      </c>
      <c r="O45" s="11" t="s">
        <v>32</v>
      </c>
      <c r="P45" s="11" t="s">
        <v>23</v>
      </c>
    </row>
    <row r="46" spans="1:16" ht="216" customHeight="1">
      <c r="A46" s="7">
        <v>42</v>
      </c>
      <c r="B46" s="8" t="s">
        <v>280</v>
      </c>
      <c r="C46" s="8" t="s">
        <v>518</v>
      </c>
      <c r="D46" s="8">
        <v>6.12</v>
      </c>
      <c r="E46" s="9" t="s">
        <v>281</v>
      </c>
      <c r="F46" s="9" t="s">
        <v>282</v>
      </c>
      <c r="G46" s="9" t="s">
        <v>283</v>
      </c>
      <c r="H46" s="9">
        <v>16</v>
      </c>
      <c r="I46" s="9" t="s">
        <v>284</v>
      </c>
      <c r="J46" s="9" t="s">
        <v>285</v>
      </c>
      <c r="K46" s="9">
        <v>16</v>
      </c>
      <c r="L46" s="10">
        <v>0.27083333333333298</v>
      </c>
      <c r="M46" s="10">
        <v>0.875</v>
      </c>
      <c r="N46" s="11">
        <v>12</v>
      </c>
      <c r="O46" s="11" t="s">
        <v>67</v>
      </c>
      <c r="P46" s="11" t="s">
        <v>23</v>
      </c>
    </row>
    <row r="47" spans="1:16" ht="216" customHeight="1">
      <c r="A47" s="7">
        <v>43</v>
      </c>
      <c r="B47" s="8" t="s">
        <v>286</v>
      </c>
      <c r="C47" s="8" t="s">
        <v>519</v>
      </c>
      <c r="D47" s="18" t="s">
        <v>568</v>
      </c>
      <c r="E47" s="9" t="s">
        <v>287</v>
      </c>
      <c r="F47" s="9" t="s">
        <v>288</v>
      </c>
      <c r="G47" s="9" t="s">
        <v>289</v>
      </c>
      <c r="H47" s="9">
        <v>12</v>
      </c>
      <c r="I47" s="9" t="s">
        <v>290</v>
      </c>
      <c r="J47" s="9" t="s">
        <v>291</v>
      </c>
      <c r="K47" s="9">
        <v>12</v>
      </c>
      <c r="L47" s="10">
        <v>0.27083333333333298</v>
      </c>
      <c r="M47" s="10">
        <v>0.875</v>
      </c>
      <c r="N47" s="11">
        <v>10</v>
      </c>
      <c r="O47" s="11" t="s">
        <v>46</v>
      </c>
      <c r="P47" s="11" t="s">
        <v>23</v>
      </c>
    </row>
    <row r="48" spans="1:16" ht="216" customHeight="1">
      <c r="A48" s="7">
        <v>44</v>
      </c>
      <c r="B48" s="8" t="s">
        <v>292</v>
      </c>
      <c r="C48" s="8" t="s">
        <v>520</v>
      </c>
      <c r="D48" s="8">
        <v>6.15</v>
      </c>
      <c r="E48" s="9" t="s">
        <v>293</v>
      </c>
      <c r="F48" s="9" t="s">
        <v>294</v>
      </c>
      <c r="G48" s="9" t="s">
        <v>295</v>
      </c>
      <c r="H48" s="9">
        <v>14</v>
      </c>
      <c r="I48" s="9" t="s">
        <v>296</v>
      </c>
      <c r="J48" s="9" t="s">
        <v>297</v>
      </c>
      <c r="K48" s="9">
        <v>14</v>
      </c>
      <c r="L48" s="10">
        <v>0.27083333333333298</v>
      </c>
      <c r="M48" s="10">
        <v>0.875</v>
      </c>
      <c r="N48" s="11">
        <v>10</v>
      </c>
      <c r="O48" s="11" t="s">
        <v>46</v>
      </c>
      <c r="P48" s="11" t="s">
        <v>23</v>
      </c>
    </row>
    <row r="49" spans="1:16" ht="216" customHeight="1">
      <c r="A49" s="7">
        <v>45</v>
      </c>
      <c r="B49" s="8" t="s">
        <v>298</v>
      </c>
      <c r="C49" s="8" t="s">
        <v>521</v>
      </c>
      <c r="D49" s="18" t="s">
        <v>568</v>
      </c>
      <c r="E49" s="9" t="s">
        <v>299</v>
      </c>
      <c r="F49" s="9" t="s">
        <v>300</v>
      </c>
      <c r="G49" s="9" t="s">
        <v>301</v>
      </c>
      <c r="H49" s="9">
        <v>13</v>
      </c>
      <c r="I49" s="9" t="s">
        <v>302</v>
      </c>
      <c r="J49" s="9" t="s">
        <v>303</v>
      </c>
      <c r="K49" s="9">
        <v>13</v>
      </c>
      <c r="L49" s="10">
        <v>0.27083333333333298</v>
      </c>
      <c r="M49" s="10">
        <v>0.83333333333333304</v>
      </c>
      <c r="N49" s="11">
        <v>6</v>
      </c>
      <c r="O49" s="11" t="s">
        <v>23</v>
      </c>
      <c r="P49" s="11" t="s">
        <v>24</v>
      </c>
    </row>
    <row r="50" spans="1:16" ht="216" customHeight="1">
      <c r="A50" s="7">
        <v>46</v>
      </c>
      <c r="B50" s="8" t="s">
        <v>304</v>
      </c>
      <c r="C50" s="8" t="s">
        <v>522</v>
      </c>
      <c r="D50" s="8">
        <v>6.12</v>
      </c>
      <c r="E50" s="9" t="s">
        <v>305</v>
      </c>
      <c r="F50" s="9" t="s">
        <v>306</v>
      </c>
      <c r="G50" s="9" t="s">
        <v>307</v>
      </c>
      <c r="H50" s="9">
        <v>10</v>
      </c>
      <c r="I50" s="9" t="s">
        <v>308</v>
      </c>
      <c r="J50" s="9" t="s">
        <v>309</v>
      </c>
      <c r="K50" s="9">
        <v>10</v>
      </c>
      <c r="L50" s="10">
        <v>0.27083333333333298</v>
      </c>
      <c r="M50" s="10">
        <v>0.85416666666666696</v>
      </c>
      <c r="N50" s="11">
        <v>6</v>
      </c>
      <c r="O50" s="11" t="s">
        <v>23</v>
      </c>
      <c r="P50" s="11" t="s">
        <v>24</v>
      </c>
    </row>
    <row r="51" spans="1:16" ht="216" customHeight="1">
      <c r="A51" s="7">
        <v>47</v>
      </c>
      <c r="B51" s="8" t="s">
        <v>310</v>
      </c>
      <c r="C51" s="8" t="s">
        <v>523</v>
      </c>
      <c r="D51" s="18" t="s">
        <v>568</v>
      </c>
      <c r="E51" s="9" t="s">
        <v>311</v>
      </c>
      <c r="F51" s="9" t="s">
        <v>312</v>
      </c>
      <c r="G51" s="9" t="s">
        <v>313</v>
      </c>
      <c r="H51" s="9">
        <v>17</v>
      </c>
      <c r="I51" s="9" t="s">
        <v>314</v>
      </c>
      <c r="J51" s="9" t="s">
        <v>315</v>
      </c>
      <c r="K51" s="9">
        <v>17</v>
      </c>
      <c r="L51" s="10">
        <v>0.27083333333333298</v>
      </c>
      <c r="M51" s="10">
        <v>0.875</v>
      </c>
      <c r="N51" s="11">
        <v>8</v>
      </c>
      <c r="O51" s="11" t="s">
        <v>23</v>
      </c>
      <c r="P51" s="11" t="s">
        <v>24</v>
      </c>
    </row>
    <row r="52" spans="1:16" ht="216" customHeight="1">
      <c r="A52" s="7">
        <v>48</v>
      </c>
      <c r="B52" s="8" t="s">
        <v>316</v>
      </c>
      <c r="C52" s="8" t="s">
        <v>524</v>
      </c>
      <c r="D52" s="8">
        <v>6.15</v>
      </c>
      <c r="E52" s="9" t="s">
        <v>317</v>
      </c>
      <c r="F52" s="9" t="s">
        <v>318</v>
      </c>
      <c r="G52" s="9" t="s">
        <v>319</v>
      </c>
      <c r="H52" s="9">
        <v>20</v>
      </c>
      <c r="I52" s="9" t="s">
        <v>320</v>
      </c>
      <c r="J52" s="9" t="s">
        <v>321</v>
      </c>
      <c r="K52" s="9">
        <v>20</v>
      </c>
      <c r="L52" s="10">
        <v>0.27083333333333298</v>
      </c>
      <c r="M52" s="10">
        <v>0.875</v>
      </c>
      <c r="N52" s="11">
        <v>12</v>
      </c>
      <c r="O52" s="11" t="s">
        <v>46</v>
      </c>
      <c r="P52" s="11" t="s">
        <v>23</v>
      </c>
    </row>
    <row r="53" spans="1:16" ht="216" customHeight="1">
      <c r="A53" s="7">
        <v>49</v>
      </c>
      <c r="B53" s="8" t="s">
        <v>322</v>
      </c>
      <c r="C53" s="8" t="s">
        <v>525</v>
      </c>
      <c r="D53" s="8">
        <v>6.12</v>
      </c>
      <c r="E53" s="9" t="s">
        <v>323</v>
      </c>
      <c r="F53" s="9" t="s">
        <v>324</v>
      </c>
      <c r="G53" s="9" t="s">
        <v>325</v>
      </c>
      <c r="H53" s="9">
        <v>9</v>
      </c>
      <c r="I53" s="9" t="s">
        <v>326</v>
      </c>
      <c r="J53" s="9" t="s">
        <v>327</v>
      </c>
      <c r="K53" s="9">
        <v>9</v>
      </c>
      <c r="L53" s="10">
        <v>0.27083333333333298</v>
      </c>
      <c r="M53" s="10">
        <v>0.875</v>
      </c>
      <c r="N53" s="11">
        <v>6</v>
      </c>
      <c r="O53" s="11" t="s">
        <v>39</v>
      </c>
      <c r="P53" s="11" t="s">
        <v>171</v>
      </c>
    </row>
    <row r="54" spans="1:16" ht="216" customHeight="1">
      <c r="A54" s="7">
        <v>50</v>
      </c>
      <c r="B54" s="8" t="s">
        <v>328</v>
      </c>
      <c r="C54" s="8" t="s">
        <v>526</v>
      </c>
      <c r="D54" s="8">
        <v>6.15</v>
      </c>
      <c r="E54" s="9" t="s">
        <v>329</v>
      </c>
      <c r="F54" s="9" t="s">
        <v>330</v>
      </c>
      <c r="G54" s="9" t="s">
        <v>331</v>
      </c>
      <c r="H54" s="9">
        <v>8</v>
      </c>
      <c r="I54" s="9" t="s">
        <v>332</v>
      </c>
      <c r="J54" s="9" t="s">
        <v>333</v>
      </c>
      <c r="K54" s="9">
        <v>8</v>
      </c>
      <c r="L54" s="10">
        <v>0.27083333333333298</v>
      </c>
      <c r="M54" s="10">
        <v>0.85416666666666696</v>
      </c>
      <c r="N54" s="11">
        <v>6</v>
      </c>
      <c r="O54" s="11" t="s">
        <v>39</v>
      </c>
      <c r="P54" s="11" t="s">
        <v>171</v>
      </c>
    </row>
    <row r="55" spans="1:16" ht="216" customHeight="1">
      <c r="A55" s="7">
        <v>51</v>
      </c>
      <c r="B55" s="8" t="s">
        <v>334</v>
      </c>
      <c r="C55" s="8" t="s">
        <v>527</v>
      </c>
      <c r="D55" s="18" t="s">
        <v>568</v>
      </c>
      <c r="E55" s="9" t="s">
        <v>335</v>
      </c>
      <c r="F55" s="9" t="s">
        <v>336</v>
      </c>
      <c r="G55" s="9" t="s">
        <v>337</v>
      </c>
      <c r="H55" s="9">
        <v>19</v>
      </c>
      <c r="I55" s="9" t="s">
        <v>338</v>
      </c>
      <c r="J55" s="9" t="s">
        <v>339</v>
      </c>
      <c r="K55" s="9">
        <v>19</v>
      </c>
      <c r="L55" s="10">
        <v>0.27083333333333298</v>
      </c>
      <c r="M55" s="10">
        <v>0.875</v>
      </c>
      <c r="N55" s="11">
        <v>10</v>
      </c>
      <c r="O55" s="11" t="s">
        <v>340</v>
      </c>
      <c r="P55" s="11" t="s">
        <v>341</v>
      </c>
    </row>
    <row r="56" spans="1:16" ht="216" customHeight="1">
      <c r="A56" s="7">
        <v>52</v>
      </c>
      <c r="B56" s="8" t="s">
        <v>342</v>
      </c>
      <c r="C56" s="8" t="s">
        <v>528</v>
      </c>
      <c r="D56" s="8">
        <v>6.12</v>
      </c>
      <c r="E56" s="9" t="s">
        <v>343</v>
      </c>
      <c r="F56" s="9" t="s">
        <v>344</v>
      </c>
      <c r="G56" s="9" t="s">
        <v>345</v>
      </c>
      <c r="H56" s="9">
        <v>11</v>
      </c>
      <c r="I56" s="9" t="s">
        <v>346</v>
      </c>
      <c r="J56" s="9" t="s">
        <v>347</v>
      </c>
      <c r="K56" s="9">
        <v>11</v>
      </c>
      <c r="L56" s="10">
        <v>0.27083333333333298</v>
      </c>
      <c r="M56" s="10">
        <v>0.85416666666666696</v>
      </c>
      <c r="N56" s="11">
        <v>6</v>
      </c>
      <c r="O56" s="11" t="s">
        <v>23</v>
      </c>
      <c r="P56" s="11" t="s">
        <v>24</v>
      </c>
    </row>
    <row r="57" spans="1:16" ht="216" hidden="1" customHeight="1">
      <c r="A57" s="7">
        <v>53</v>
      </c>
      <c r="B57" s="8" t="s">
        <v>348</v>
      </c>
      <c r="C57" s="8" t="s">
        <v>529</v>
      </c>
      <c r="D57" s="8" t="e">
        <f>VLOOKUP(B57,Sheet2!B:C,2,0)</f>
        <v>#N/A</v>
      </c>
      <c r="E57" s="9" t="s">
        <v>349</v>
      </c>
      <c r="F57" s="9" t="s">
        <v>350</v>
      </c>
      <c r="G57" s="9" t="s">
        <v>351</v>
      </c>
      <c r="H57" s="9">
        <v>19</v>
      </c>
      <c r="I57" s="9" t="s">
        <v>352</v>
      </c>
      <c r="J57" s="9" t="s">
        <v>353</v>
      </c>
      <c r="K57" s="9">
        <v>19</v>
      </c>
      <c r="L57" s="10">
        <v>0.27083333333333298</v>
      </c>
      <c r="M57" s="10">
        <v>0.875</v>
      </c>
      <c r="N57" s="11">
        <v>12</v>
      </c>
      <c r="O57" s="11" t="s">
        <v>39</v>
      </c>
      <c r="P57" s="11" t="s">
        <v>171</v>
      </c>
    </row>
    <row r="58" spans="1:16" ht="216" hidden="1" customHeight="1">
      <c r="A58" s="7">
        <v>54</v>
      </c>
      <c r="B58" s="8" t="s">
        <v>354</v>
      </c>
      <c r="C58" s="8" t="s">
        <v>530</v>
      </c>
      <c r="D58" s="8" t="e">
        <f>VLOOKUP(B58,Sheet2!B:C,2,0)</f>
        <v>#N/A</v>
      </c>
      <c r="E58" s="9" t="s">
        <v>355</v>
      </c>
      <c r="F58" s="9" t="s">
        <v>356</v>
      </c>
      <c r="G58" s="9" t="s">
        <v>357</v>
      </c>
      <c r="H58" s="9">
        <v>10</v>
      </c>
      <c r="I58" s="9" t="s">
        <v>358</v>
      </c>
      <c r="J58" s="9" t="s">
        <v>359</v>
      </c>
      <c r="K58" s="9">
        <v>10</v>
      </c>
      <c r="L58" s="10">
        <v>0.27083333333333298</v>
      </c>
      <c r="M58" s="10">
        <v>0.875</v>
      </c>
      <c r="N58" s="11">
        <v>6</v>
      </c>
      <c r="O58" s="11" t="s">
        <v>39</v>
      </c>
      <c r="P58" s="11" t="s">
        <v>171</v>
      </c>
    </row>
    <row r="59" spans="1:16" ht="216" hidden="1" customHeight="1">
      <c r="A59" s="7">
        <v>55</v>
      </c>
      <c r="B59" s="8" t="s">
        <v>360</v>
      </c>
      <c r="C59" s="8" t="s">
        <v>531</v>
      </c>
      <c r="D59" s="8" t="e">
        <f>VLOOKUP(B59,Sheet2!B:C,2,0)</f>
        <v>#N/A</v>
      </c>
      <c r="E59" s="9" t="s">
        <v>361</v>
      </c>
      <c r="F59" s="9" t="s">
        <v>362</v>
      </c>
      <c r="G59" s="9" t="s">
        <v>363</v>
      </c>
      <c r="H59" s="9">
        <v>15</v>
      </c>
      <c r="I59" s="9" t="s">
        <v>364</v>
      </c>
      <c r="J59" s="9" t="s">
        <v>365</v>
      </c>
      <c r="K59" s="9">
        <v>15</v>
      </c>
      <c r="L59" s="10">
        <v>0.27083333333333298</v>
      </c>
      <c r="M59" s="10">
        <v>0.875</v>
      </c>
      <c r="N59" s="11">
        <v>10</v>
      </c>
      <c r="O59" s="11" t="s">
        <v>39</v>
      </c>
      <c r="P59" s="11" t="s">
        <v>171</v>
      </c>
    </row>
    <row r="60" spans="1:16" ht="216" hidden="1" customHeight="1">
      <c r="A60" s="7">
        <v>56</v>
      </c>
      <c r="B60" s="8" t="s">
        <v>366</v>
      </c>
      <c r="C60" s="8" t="s">
        <v>532</v>
      </c>
      <c r="D60" s="8" t="e">
        <f>VLOOKUP(B60,Sheet2!B:C,2,0)</f>
        <v>#N/A</v>
      </c>
      <c r="E60" s="9" t="s">
        <v>367</v>
      </c>
      <c r="F60" s="9" t="s">
        <v>368</v>
      </c>
      <c r="G60" s="9" t="s">
        <v>369</v>
      </c>
      <c r="H60" s="9">
        <v>15</v>
      </c>
      <c r="I60" s="9" t="s">
        <v>370</v>
      </c>
      <c r="J60" s="9" t="s">
        <v>371</v>
      </c>
      <c r="K60" s="9">
        <v>15</v>
      </c>
      <c r="L60" s="10">
        <v>0.27083333333333298</v>
      </c>
      <c r="M60" s="10">
        <v>0.875</v>
      </c>
      <c r="N60" s="11">
        <v>10</v>
      </c>
      <c r="O60" s="11" t="s">
        <v>39</v>
      </c>
      <c r="P60" s="11" t="s">
        <v>171</v>
      </c>
    </row>
    <row r="61" spans="1:16" ht="216" hidden="1" customHeight="1">
      <c r="A61" s="7">
        <v>57</v>
      </c>
      <c r="B61" s="8" t="s">
        <v>372</v>
      </c>
      <c r="C61" s="8" t="s">
        <v>533</v>
      </c>
      <c r="D61" s="8" t="e">
        <f>VLOOKUP(B61,Sheet2!B:C,2,0)</f>
        <v>#N/A</v>
      </c>
      <c r="E61" s="9" t="s">
        <v>373</v>
      </c>
      <c r="F61" s="9" t="s">
        <v>374</v>
      </c>
      <c r="G61" s="9" t="s">
        <v>375</v>
      </c>
      <c r="H61" s="9">
        <v>20</v>
      </c>
      <c r="I61" s="9" t="s">
        <v>376</v>
      </c>
      <c r="J61" s="9" t="s">
        <v>377</v>
      </c>
      <c r="K61" s="9">
        <v>20</v>
      </c>
      <c r="L61" s="10">
        <v>0.27083333333333298</v>
      </c>
      <c r="M61" s="10">
        <v>0.875</v>
      </c>
      <c r="N61" s="11">
        <v>12</v>
      </c>
      <c r="O61" s="11" t="s">
        <v>39</v>
      </c>
      <c r="P61" s="11" t="s">
        <v>171</v>
      </c>
    </row>
    <row r="62" spans="1:16" ht="216" hidden="1" customHeight="1">
      <c r="A62" s="7">
        <v>58</v>
      </c>
      <c r="B62" s="8" t="s">
        <v>378</v>
      </c>
      <c r="C62" s="8" t="s">
        <v>534</v>
      </c>
      <c r="D62" s="8" t="e">
        <f>VLOOKUP(B62,Sheet2!B:C,2,0)</f>
        <v>#N/A</v>
      </c>
      <c r="E62" s="8" t="s">
        <v>379</v>
      </c>
      <c r="F62" s="14" t="s">
        <v>380</v>
      </c>
      <c r="G62" s="13" t="s">
        <v>381</v>
      </c>
      <c r="H62" s="9">
        <v>17</v>
      </c>
      <c r="I62" s="14" t="s">
        <v>382</v>
      </c>
      <c r="J62" s="14" t="s">
        <v>383</v>
      </c>
      <c r="K62" s="9">
        <v>17</v>
      </c>
      <c r="L62" s="10">
        <v>0.27083333333333298</v>
      </c>
      <c r="M62" s="10">
        <v>0.875</v>
      </c>
      <c r="N62" s="11">
        <v>10</v>
      </c>
      <c r="O62" s="11" t="s">
        <v>39</v>
      </c>
      <c r="P62" s="11" t="s">
        <v>171</v>
      </c>
    </row>
    <row r="63" spans="1:16" ht="216" hidden="1" customHeight="1">
      <c r="A63" s="7">
        <v>59</v>
      </c>
      <c r="B63" s="8" t="s">
        <v>384</v>
      </c>
      <c r="C63" s="8" t="s">
        <v>535</v>
      </c>
      <c r="D63" s="8" t="e">
        <f>VLOOKUP(B63,Sheet2!B:C,2,0)</f>
        <v>#N/A</v>
      </c>
      <c r="E63" s="9" t="s">
        <v>385</v>
      </c>
      <c r="F63" s="14" t="s">
        <v>386</v>
      </c>
      <c r="G63" s="13" t="s">
        <v>387</v>
      </c>
      <c r="H63" s="9">
        <v>20</v>
      </c>
      <c r="I63" s="14" t="s">
        <v>388</v>
      </c>
      <c r="J63" s="14" t="s">
        <v>389</v>
      </c>
      <c r="K63" s="9">
        <v>20</v>
      </c>
      <c r="L63" s="10">
        <v>0.27083333333333298</v>
      </c>
      <c r="M63" s="10">
        <v>0.875</v>
      </c>
      <c r="N63" s="11">
        <v>10</v>
      </c>
      <c r="O63" s="11" t="s">
        <v>23</v>
      </c>
      <c r="P63" s="11" t="s">
        <v>24</v>
      </c>
    </row>
    <row r="64" spans="1:16" ht="216" hidden="1" customHeight="1">
      <c r="A64" s="7">
        <v>60</v>
      </c>
      <c r="B64" s="8" t="s">
        <v>390</v>
      </c>
      <c r="C64" s="8" t="s">
        <v>536</v>
      </c>
      <c r="D64" s="8" t="e">
        <f>VLOOKUP(B64,Sheet2!B:C,2,0)</f>
        <v>#N/A</v>
      </c>
      <c r="E64" s="9" t="s">
        <v>391</v>
      </c>
      <c r="F64" s="9" t="s">
        <v>392</v>
      </c>
      <c r="G64" s="9" t="s">
        <v>393</v>
      </c>
      <c r="H64" s="9">
        <v>20</v>
      </c>
      <c r="I64" s="9" t="s">
        <v>394</v>
      </c>
      <c r="J64" s="9" t="s">
        <v>395</v>
      </c>
      <c r="K64" s="9">
        <v>20</v>
      </c>
      <c r="L64" s="10">
        <v>0.27083333333333298</v>
      </c>
      <c r="M64" s="10">
        <v>0.875</v>
      </c>
      <c r="N64" s="11">
        <v>12</v>
      </c>
      <c r="O64" s="11" t="s">
        <v>46</v>
      </c>
      <c r="P64" s="11" t="s">
        <v>23</v>
      </c>
    </row>
    <row r="65" spans="1:16" ht="216" customHeight="1">
      <c r="A65" s="7">
        <v>61</v>
      </c>
      <c r="B65" s="8" t="s">
        <v>396</v>
      </c>
      <c r="C65" s="8" t="s">
        <v>537</v>
      </c>
      <c r="D65" s="8">
        <v>6.25</v>
      </c>
      <c r="E65" s="9" t="s">
        <v>397</v>
      </c>
      <c r="F65" s="9" t="s">
        <v>398</v>
      </c>
      <c r="G65" s="9" t="s">
        <v>399</v>
      </c>
      <c r="H65" s="9">
        <v>8</v>
      </c>
      <c r="I65" s="9" t="s">
        <v>400</v>
      </c>
      <c r="J65" s="9" t="s">
        <v>401</v>
      </c>
      <c r="K65" s="9">
        <v>8</v>
      </c>
      <c r="L65" s="10">
        <v>0.27083333333333298</v>
      </c>
      <c r="M65" s="10">
        <v>0.875</v>
      </c>
      <c r="N65" s="11">
        <v>6</v>
      </c>
      <c r="O65" s="11" t="s">
        <v>39</v>
      </c>
      <c r="P65" s="11" t="s">
        <v>164</v>
      </c>
    </row>
    <row r="66" spans="1:16" ht="216" customHeight="1">
      <c r="A66" s="7">
        <v>62</v>
      </c>
      <c r="B66" s="8" t="s">
        <v>402</v>
      </c>
      <c r="C66" s="8" t="s">
        <v>538</v>
      </c>
      <c r="D66" s="8">
        <v>6.25</v>
      </c>
      <c r="E66" s="9" t="s">
        <v>403</v>
      </c>
      <c r="F66" s="9" t="s">
        <v>404</v>
      </c>
      <c r="G66" s="9" t="s">
        <v>405</v>
      </c>
      <c r="H66" s="9">
        <v>15</v>
      </c>
      <c r="I66" s="9" t="s">
        <v>406</v>
      </c>
      <c r="J66" s="9" t="s">
        <v>407</v>
      </c>
      <c r="K66" s="9">
        <v>15</v>
      </c>
      <c r="L66" s="10">
        <v>0.27083333333333298</v>
      </c>
      <c r="M66" s="10">
        <v>0.875</v>
      </c>
      <c r="N66" s="11">
        <v>6</v>
      </c>
      <c r="O66" s="11" t="s">
        <v>23</v>
      </c>
      <c r="P66" s="11" t="s">
        <v>24</v>
      </c>
    </row>
    <row r="67" spans="1:16" ht="216" customHeight="1">
      <c r="A67" s="7">
        <v>63</v>
      </c>
      <c r="B67" s="8" t="s">
        <v>408</v>
      </c>
      <c r="C67" s="8" t="s">
        <v>539</v>
      </c>
      <c r="D67" s="8">
        <v>6.25</v>
      </c>
      <c r="E67" s="9" t="s">
        <v>409</v>
      </c>
      <c r="F67" s="9" t="s">
        <v>410</v>
      </c>
      <c r="G67" s="9" t="s">
        <v>411</v>
      </c>
      <c r="H67" s="9">
        <v>6</v>
      </c>
      <c r="I67" s="9" t="s">
        <v>412</v>
      </c>
      <c r="J67" s="9" t="s">
        <v>413</v>
      </c>
      <c r="K67" s="9">
        <v>6</v>
      </c>
      <c r="L67" s="10">
        <v>0.27083333333333298</v>
      </c>
      <c r="M67" s="10">
        <v>0.83333333333333304</v>
      </c>
      <c r="N67" s="11">
        <v>4</v>
      </c>
      <c r="O67" s="11" t="s">
        <v>39</v>
      </c>
      <c r="P67" s="11" t="s">
        <v>171</v>
      </c>
    </row>
    <row r="68" spans="1:16" ht="216" customHeight="1">
      <c r="A68" s="7">
        <v>64</v>
      </c>
      <c r="B68" s="8" t="s">
        <v>414</v>
      </c>
      <c r="C68" s="8" t="s">
        <v>540</v>
      </c>
      <c r="D68" s="8">
        <v>6.25</v>
      </c>
      <c r="E68" s="9" t="s">
        <v>415</v>
      </c>
      <c r="F68" s="9" t="s">
        <v>416</v>
      </c>
      <c r="G68" s="9" t="s">
        <v>417</v>
      </c>
      <c r="H68" s="9">
        <v>9</v>
      </c>
      <c r="I68" s="9" t="s">
        <v>418</v>
      </c>
      <c r="J68" s="9" t="s">
        <v>419</v>
      </c>
      <c r="K68" s="9">
        <v>9</v>
      </c>
      <c r="L68" s="10">
        <v>0.27083333333333298</v>
      </c>
      <c r="M68" s="10">
        <v>0.875</v>
      </c>
      <c r="N68" s="11">
        <v>6</v>
      </c>
      <c r="O68" s="11" t="s">
        <v>24</v>
      </c>
      <c r="P68" s="11" t="s">
        <v>420</v>
      </c>
    </row>
    <row r="69" spans="1:16" ht="216" customHeight="1">
      <c r="A69" s="7">
        <v>65</v>
      </c>
      <c r="B69" s="8" t="s">
        <v>421</v>
      </c>
      <c r="C69" s="8" t="s">
        <v>541</v>
      </c>
      <c r="D69" s="8">
        <v>6.25</v>
      </c>
      <c r="E69" s="9" t="s">
        <v>422</v>
      </c>
      <c r="F69" s="14" t="s">
        <v>423</v>
      </c>
      <c r="G69" s="13" t="s">
        <v>424</v>
      </c>
      <c r="H69" s="9">
        <v>16</v>
      </c>
      <c r="I69" s="14" t="s">
        <v>425</v>
      </c>
      <c r="J69" s="14" t="s">
        <v>426</v>
      </c>
      <c r="K69" s="9">
        <v>16</v>
      </c>
      <c r="L69" s="10">
        <v>0.27083333333333298</v>
      </c>
      <c r="M69" s="10">
        <v>0.875</v>
      </c>
      <c r="N69" s="11">
        <v>6</v>
      </c>
      <c r="O69" s="11" t="s">
        <v>171</v>
      </c>
      <c r="P69" s="11" t="s">
        <v>24</v>
      </c>
    </row>
    <row r="70" spans="1:16" ht="216" customHeight="1">
      <c r="A70" s="7">
        <v>66</v>
      </c>
      <c r="B70" s="8" t="s">
        <v>427</v>
      </c>
      <c r="C70" s="8" t="s">
        <v>542</v>
      </c>
      <c r="D70" s="8">
        <v>6.25</v>
      </c>
      <c r="E70" s="9" t="s">
        <v>428</v>
      </c>
      <c r="F70" s="9" t="s">
        <v>429</v>
      </c>
      <c r="G70" s="9" t="s">
        <v>430</v>
      </c>
      <c r="H70" s="9">
        <v>12</v>
      </c>
      <c r="I70" s="9" t="s">
        <v>431</v>
      </c>
      <c r="J70" s="9" t="s">
        <v>432</v>
      </c>
      <c r="K70" s="9">
        <v>12</v>
      </c>
      <c r="L70" s="10">
        <v>0.27083333333333298</v>
      </c>
      <c r="M70" s="10">
        <v>0.875</v>
      </c>
      <c r="N70" s="11">
        <v>6</v>
      </c>
      <c r="O70" s="11" t="s">
        <v>23</v>
      </c>
      <c r="P70" s="11" t="s">
        <v>24</v>
      </c>
    </row>
    <row r="71" spans="1:16" ht="216" customHeight="1">
      <c r="A71" s="7">
        <v>67</v>
      </c>
      <c r="B71" s="8" t="s">
        <v>433</v>
      </c>
      <c r="C71" s="8" t="s">
        <v>543</v>
      </c>
      <c r="D71" s="8">
        <v>6.25</v>
      </c>
      <c r="E71" s="9" t="s">
        <v>434</v>
      </c>
      <c r="F71" s="9" t="s">
        <v>435</v>
      </c>
      <c r="G71" s="9" t="s">
        <v>436</v>
      </c>
      <c r="H71" s="9">
        <v>16</v>
      </c>
      <c r="I71" s="9" t="s">
        <v>437</v>
      </c>
      <c r="J71" s="9" t="s">
        <v>438</v>
      </c>
      <c r="K71" s="9">
        <v>16</v>
      </c>
      <c r="L71" s="10">
        <v>0.27083333333333298</v>
      </c>
      <c r="M71" s="10">
        <v>0.875</v>
      </c>
      <c r="N71" s="11">
        <v>6</v>
      </c>
      <c r="O71" s="11" t="s">
        <v>171</v>
      </c>
      <c r="P71" s="11" t="s">
        <v>24</v>
      </c>
    </row>
    <row r="72" spans="1:16" ht="216" customHeight="1">
      <c r="A72" s="7">
        <v>68</v>
      </c>
      <c r="B72" s="8" t="s">
        <v>439</v>
      </c>
      <c r="C72" s="8" t="s">
        <v>544</v>
      </c>
      <c r="D72" s="8">
        <v>6.25</v>
      </c>
      <c r="E72" s="9" t="s">
        <v>440</v>
      </c>
      <c r="F72" s="9" t="s">
        <v>441</v>
      </c>
      <c r="G72" s="9" t="s">
        <v>442</v>
      </c>
      <c r="H72" s="9">
        <v>10</v>
      </c>
      <c r="I72" s="9" t="s">
        <v>443</v>
      </c>
      <c r="J72" s="9" t="s">
        <v>444</v>
      </c>
      <c r="K72" s="9">
        <v>10</v>
      </c>
      <c r="L72" s="10">
        <v>0.27083333333333298</v>
      </c>
      <c r="M72" s="10">
        <v>0.875</v>
      </c>
      <c r="N72" s="11">
        <v>6</v>
      </c>
      <c r="O72" s="11" t="s">
        <v>39</v>
      </c>
      <c r="P72" s="11" t="s">
        <v>171</v>
      </c>
    </row>
    <row r="73" spans="1:16" ht="216" customHeight="1">
      <c r="A73" s="7">
        <v>69</v>
      </c>
      <c r="B73" s="8" t="s">
        <v>445</v>
      </c>
      <c r="C73" s="8" t="s">
        <v>545</v>
      </c>
      <c r="D73" s="8">
        <v>6.25</v>
      </c>
      <c r="E73" s="9" t="s">
        <v>446</v>
      </c>
      <c r="F73" s="9" t="s">
        <v>447</v>
      </c>
      <c r="G73" s="9" t="s">
        <v>448</v>
      </c>
      <c r="H73" s="9">
        <v>17</v>
      </c>
      <c r="I73" s="9" t="s">
        <v>449</v>
      </c>
      <c r="J73" s="9" t="s">
        <v>450</v>
      </c>
      <c r="K73" s="9">
        <v>17</v>
      </c>
      <c r="L73" s="10">
        <v>0.27083333333333298</v>
      </c>
      <c r="M73" s="10">
        <v>0.875</v>
      </c>
      <c r="N73" s="11">
        <v>10</v>
      </c>
      <c r="O73" s="11" t="s">
        <v>23</v>
      </c>
      <c r="P73" s="11" t="s">
        <v>24</v>
      </c>
    </row>
    <row r="74" spans="1:16" ht="216" customHeight="1">
      <c r="A74" s="7">
        <v>70</v>
      </c>
      <c r="B74" s="8" t="s">
        <v>451</v>
      </c>
      <c r="C74" s="8" t="s">
        <v>546</v>
      </c>
      <c r="D74" s="8">
        <v>6.25</v>
      </c>
      <c r="E74" s="9" t="s">
        <v>452</v>
      </c>
      <c r="F74" s="9" t="s">
        <v>453</v>
      </c>
      <c r="G74" s="9" t="s">
        <v>454</v>
      </c>
      <c r="H74" s="9">
        <v>8</v>
      </c>
      <c r="I74" s="9" t="s">
        <v>455</v>
      </c>
      <c r="J74" s="9" t="s">
        <v>456</v>
      </c>
      <c r="K74" s="9">
        <v>8</v>
      </c>
      <c r="L74" s="10">
        <v>0.27083333333333298</v>
      </c>
      <c r="M74" s="10">
        <v>0.875</v>
      </c>
      <c r="N74" s="11">
        <v>4</v>
      </c>
      <c r="O74" s="11" t="s">
        <v>164</v>
      </c>
      <c r="P74" s="11" t="s">
        <v>24</v>
      </c>
    </row>
    <row r="75" spans="1:16" ht="216" customHeight="1">
      <c r="A75" s="7">
        <v>71</v>
      </c>
      <c r="B75" s="8" t="s">
        <v>457</v>
      </c>
      <c r="C75" s="8" t="s">
        <v>547</v>
      </c>
      <c r="D75" s="8">
        <v>6.25</v>
      </c>
      <c r="E75" s="9" t="s">
        <v>458</v>
      </c>
      <c r="F75" s="14" t="s">
        <v>459</v>
      </c>
      <c r="G75" s="13" t="s">
        <v>460</v>
      </c>
      <c r="H75" s="9">
        <v>14</v>
      </c>
      <c r="I75" s="14" t="s">
        <v>461</v>
      </c>
      <c r="J75" s="14" t="s">
        <v>462</v>
      </c>
      <c r="K75" s="9">
        <v>14</v>
      </c>
      <c r="L75" s="10">
        <v>0.27083333333333298</v>
      </c>
      <c r="M75" s="10">
        <v>0.875</v>
      </c>
      <c r="N75" s="11">
        <v>6</v>
      </c>
      <c r="O75" s="11" t="s">
        <v>171</v>
      </c>
      <c r="P75" s="11" t="s">
        <v>24</v>
      </c>
    </row>
    <row r="76" spans="1:16" ht="216" customHeight="1">
      <c r="A76" s="7">
        <v>72</v>
      </c>
      <c r="B76" s="8" t="s">
        <v>463</v>
      </c>
      <c r="C76" s="8" t="s">
        <v>548</v>
      </c>
      <c r="D76" s="8">
        <v>6.25</v>
      </c>
      <c r="E76" s="9" t="s">
        <v>464</v>
      </c>
      <c r="F76" s="9" t="s">
        <v>465</v>
      </c>
      <c r="G76" s="9" t="s">
        <v>466</v>
      </c>
      <c r="H76" s="9">
        <v>14</v>
      </c>
      <c r="I76" s="9" t="s">
        <v>467</v>
      </c>
      <c r="J76" s="9" t="s">
        <v>468</v>
      </c>
      <c r="K76" s="9">
        <v>14</v>
      </c>
      <c r="L76" s="10">
        <v>0.27083333333333298</v>
      </c>
      <c r="M76" s="10">
        <v>0.875</v>
      </c>
      <c r="N76" s="11">
        <v>8</v>
      </c>
      <c r="O76" s="11" t="s">
        <v>23</v>
      </c>
      <c r="P76" s="11" t="s">
        <v>24</v>
      </c>
    </row>
    <row r="77" spans="1:16" ht="216" customHeight="1">
      <c r="A77" s="7">
        <v>73</v>
      </c>
      <c r="B77" s="8" t="s">
        <v>469</v>
      </c>
      <c r="C77" s="8" t="s">
        <v>549</v>
      </c>
      <c r="D77" s="8">
        <v>6.25</v>
      </c>
      <c r="E77" s="9" t="s">
        <v>470</v>
      </c>
      <c r="F77" s="14" t="s">
        <v>471</v>
      </c>
      <c r="G77" s="13" t="s">
        <v>472</v>
      </c>
      <c r="H77" s="9">
        <v>19</v>
      </c>
      <c r="I77" s="14" t="s">
        <v>473</v>
      </c>
      <c r="J77" s="14" t="s">
        <v>474</v>
      </c>
      <c r="K77" s="9">
        <v>19</v>
      </c>
      <c r="L77" s="10">
        <v>0.27083333333333298</v>
      </c>
      <c r="M77" s="10">
        <v>0.875</v>
      </c>
      <c r="N77" s="11">
        <v>6</v>
      </c>
      <c r="O77" s="11" t="s">
        <v>24</v>
      </c>
      <c r="P77" s="11" t="s">
        <v>420</v>
      </c>
    </row>
    <row r="78" spans="1:16" ht="216" customHeight="1">
      <c r="A78" s="7">
        <v>74</v>
      </c>
      <c r="B78" s="8" t="s">
        <v>475</v>
      </c>
      <c r="C78" s="8" t="s">
        <v>550</v>
      </c>
      <c r="D78" s="8">
        <v>6.25</v>
      </c>
      <c r="E78" s="9" t="s">
        <v>476</v>
      </c>
      <c r="F78" s="9" t="s">
        <v>477</v>
      </c>
      <c r="G78" s="9" t="s">
        <v>478</v>
      </c>
      <c r="H78" s="9">
        <v>14</v>
      </c>
      <c r="I78" s="9" t="s">
        <v>479</v>
      </c>
      <c r="J78" s="9" t="s">
        <v>480</v>
      </c>
      <c r="K78" s="9">
        <v>14</v>
      </c>
      <c r="L78" s="10">
        <v>0.27083333333333298</v>
      </c>
      <c r="M78" s="10">
        <v>0.875</v>
      </c>
      <c r="N78" s="11">
        <v>6</v>
      </c>
      <c r="O78" s="11" t="s">
        <v>23</v>
      </c>
      <c r="P78" s="11" t="s">
        <v>24</v>
      </c>
    </row>
    <row r="79" spans="1:16" ht="216" customHeight="1">
      <c r="A79" s="7">
        <v>75</v>
      </c>
      <c r="B79" s="8" t="s">
        <v>481</v>
      </c>
      <c r="C79" s="8" t="s">
        <v>551</v>
      </c>
      <c r="D79" s="8">
        <v>6.25</v>
      </c>
      <c r="E79" s="9" t="s">
        <v>482</v>
      </c>
      <c r="F79" s="9" t="s">
        <v>483</v>
      </c>
      <c r="G79" s="9" t="s">
        <v>484</v>
      </c>
      <c r="H79" s="9">
        <v>11</v>
      </c>
      <c r="I79" s="9" t="s">
        <v>485</v>
      </c>
      <c r="J79" s="9" t="s">
        <v>486</v>
      </c>
      <c r="K79" s="9">
        <v>11</v>
      </c>
      <c r="L79" s="10">
        <v>0.27083333333333298</v>
      </c>
      <c r="M79" s="10">
        <v>0.875</v>
      </c>
      <c r="N79" s="11">
        <v>6</v>
      </c>
      <c r="O79" s="11" t="s">
        <v>23</v>
      </c>
      <c r="P79" s="11" t="s">
        <v>24</v>
      </c>
    </row>
    <row r="80" spans="1:16" ht="216" customHeight="1">
      <c r="A80" s="7">
        <v>76</v>
      </c>
      <c r="B80" s="8" t="s">
        <v>487</v>
      </c>
      <c r="C80" s="8" t="s">
        <v>552</v>
      </c>
      <c r="D80" s="8" t="str">
        <f>VLOOKUP(B80,Sheet2!B:C,2,0)</f>
        <v>6.20</v>
      </c>
      <c r="E80" s="9" t="s">
        <v>488</v>
      </c>
      <c r="F80" s="9" t="s">
        <v>489</v>
      </c>
      <c r="G80" s="12" t="s">
        <v>490</v>
      </c>
      <c r="H80" s="9">
        <v>50</v>
      </c>
      <c r="I80" s="9" t="s">
        <v>491</v>
      </c>
      <c r="J80" s="12" t="s">
        <v>492</v>
      </c>
      <c r="K80" s="9">
        <v>50</v>
      </c>
      <c r="L80" s="10">
        <v>0.27083333333333298</v>
      </c>
      <c r="M80" s="10">
        <v>0.89583333333333337</v>
      </c>
      <c r="N80" s="11">
        <v>22</v>
      </c>
      <c r="O80" s="11" t="s">
        <v>23</v>
      </c>
      <c r="P80" s="11" t="s">
        <v>171</v>
      </c>
    </row>
  </sheetData>
  <autoFilter ref="A4:P80">
    <filterColumn colId="3">
      <filters>
        <filter val="6.12"/>
        <filter val="6.13"/>
        <filter val="6.15"/>
        <filter val="6.16"/>
        <filter val="6.18"/>
        <filter val="6.20"/>
        <filter val="6.23"/>
        <filter val="6.25"/>
      </filters>
    </filterColumn>
    <sortState ref="A6:N80">
      <sortCondition ref="B4:B79"/>
    </sortState>
  </autoFilter>
  <mergeCells count="11">
    <mergeCell ref="D3:D4"/>
    <mergeCell ref="A2:P2"/>
    <mergeCell ref="A3:A4"/>
    <mergeCell ref="B3:B4"/>
    <mergeCell ref="C3:C4"/>
    <mergeCell ref="E3:E4"/>
    <mergeCell ref="F3:H3"/>
    <mergeCell ref="I3:K3"/>
    <mergeCell ref="L3:M3"/>
    <mergeCell ref="N3:N4"/>
    <mergeCell ref="O3:P3"/>
  </mergeCells>
  <phoneticPr fontId="3" type="noConversion"/>
  <pageMargins left="0.23622047244094491" right="0.23622047244094491" top="0.74803149606299213" bottom="0.74803149606299213" header="0.31496062992125984" footer="0.31496062992125984"/>
  <pageSetup paperSize="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C21"/>
  <sheetViews>
    <sheetView workbookViewId="0">
      <selection activeCell="B3" sqref="B3"/>
    </sheetView>
  </sheetViews>
  <sheetFormatPr defaultRowHeight="13.5"/>
  <sheetData>
    <row r="1" spans="1:3">
      <c r="A1" s="27" t="s">
        <v>555</v>
      </c>
      <c r="B1" s="27" t="s">
        <v>556</v>
      </c>
      <c r="C1" s="27" t="s">
        <v>554</v>
      </c>
    </row>
    <row r="2" spans="1:3">
      <c r="A2" s="28"/>
      <c r="B2" s="28"/>
      <c r="C2" s="28"/>
    </row>
    <row r="3" spans="1:3">
      <c r="A3" s="16">
        <v>841</v>
      </c>
      <c r="B3" s="8" t="s">
        <v>558</v>
      </c>
      <c r="C3" s="15" t="s">
        <v>557</v>
      </c>
    </row>
    <row r="4" spans="1:3">
      <c r="A4" s="16">
        <v>842</v>
      </c>
      <c r="B4" s="16" t="s">
        <v>61</v>
      </c>
      <c r="C4" s="15" t="s">
        <v>557</v>
      </c>
    </row>
    <row r="5" spans="1:3">
      <c r="A5" s="16">
        <v>855</v>
      </c>
      <c r="B5" s="16" t="s">
        <v>74</v>
      </c>
      <c r="C5" s="15" t="s">
        <v>557</v>
      </c>
    </row>
    <row r="6" spans="1:3">
      <c r="A6" s="16">
        <v>869</v>
      </c>
      <c r="B6" s="8" t="s">
        <v>558</v>
      </c>
      <c r="C6" s="15" t="s">
        <v>557</v>
      </c>
    </row>
    <row r="7" spans="1:3">
      <c r="A7" s="15" t="s">
        <v>560</v>
      </c>
      <c r="B7" s="15" t="s">
        <v>40</v>
      </c>
      <c r="C7" s="15" t="s">
        <v>559</v>
      </c>
    </row>
    <row r="8" spans="1:3">
      <c r="A8" s="15" t="s">
        <v>561</v>
      </c>
      <c r="B8" s="15" t="s">
        <v>562</v>
      </c>
      <c r="C8" s="15" t="s">
        <v>559</v>
      </c>
    </row>
    <row r="9" spans="1:3">
      <c r="A9" s="15" t="s">
        <v>563</v>
      </c>
      <c r="B9" s="15" t="s">
        <v>68</v>
      </c>
      <c r="C9" s="15" t="s">
        <v>559</v>
      </c>
    </row>
    <row r="10" spans="1:3">
      <c r="A10" s="15" t="s">
        <v>564</v>
      </c>
      <c r="B10" s="15" t="s">
        <v>80</v>
      </c>
      <c r="C10" s="15" t="s">
        <v>559</v>
      </c>
    </row>
    <row r="11" spans="1:3">
      <c r="A11" s="15" t="s">
        <v>565</v>
      </c>
      <c r="B11" s="15" t="s">
        <v>566</v>
      </c>
      <c r="C11" s="15" t="s">
        <v>559</v>
      </c>
    </row>
    <row r="12" spans="1:3">
      <c r="A12" s="15" t="s">
        <v>565</v>
      </c>
      <c r="B12" s="15" t="s">
        <v>146</v>
      </c>
      <c r="C12" s="15" t="s">
        <v>559</v>
      </c>
    </row>
    <row r="13" spans="1:3">
      <c r="A13" s="16">
        <v>801</v>
      </c>
      <c r="B13" s="16" t="s">
        <v>93</v>
      </c>
      <c r="C13" s="15" t="s">
        <v>567</v>
      </c>
    </row>
    <row r="14" spans="1:3">
      <c r="A14" s="16">
        <v>806</v>
      </c>
      <c r="B14" s="16" t="s">
        <v>33</v>
      </c>
      <c r="C14" s="15" t="s">
        <v>567</v>
      </c>
    </row>
    <row r="15" spans="1:3">
      <c r="A15" s="16">
        <v>831</v>
      </c>
      <c r="B15" s="16" t="s">
        <v>55</v>
      </c>
      <c r="C15" s="15" t="s">
        <v>567</v>
      </c>
    </row>
    <row r="16" spans="1:3">
      <c r="A16" s="17" t="s">
        <v>569</v>
      </c>
      <c r="B16" s="16" t="s">
        <v>570</v>
      </c>
      <c r="C16" s="15" t="s">
        <v>568</v>
      </c>
    </row>
    <row r="17" spans="1:3">
      <c r="A17" s="16">
        <v>832</v>
      </c>
      <c r="B17" s="16" t="s">
        <v>120</v>
      </c>
      <c r="C17" s="15" t="s">
        <v>568</v>
      </c>
    </row>
    <row r="18" spans="1:3">
      <c r="A18" s="16" t="s">
        <v>571</v>
      </c>
      <c r="B18" s="16" t="s">
        <v>87</v>
      </c>
      <c r="C18" s="15" t="s">
        <v>568</v>
      </c>
    </row>
    <row r="19" spans="1:3">
      <c r="A19" s="16" t="s">
        <v>572</v>
      </c>
      <c r="B19" s="16" t="s">
        <v>487</v>
      </c>
      <c r="C19" s="15" t="s">
        <v>568</v>
      </c>
    </row>
    <row r="20" spans="1:3">
      <c r="A20" s="17">
        <v>812</v>
      </c>
      <c r="B20" s="16" t="s">
        <v>573</v>
      </c>
      <c r="C20" s="15" t="s">
        <v>568</v>
      </c>
    </row>
    <row r="21" spans="1:3">
      <c r="A21" s="17">
        <v>871</v>
      </c>
      <c r="B21" s="16" t="s">
        <v>575</v>
      </c>
      <c r="C21" s="15" t="s">
        <v>574</v>
      </c>
    </row>
  </sheetData>
  <mergeCells count="3">
    <mergeCell ref="C1:C2"/>
    <mergeCell ref="A1:A2"/>
    <mergeCell ref="B1:B2"/>
  </mergeCells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调整和承接表</vt:lpstr>
      <vt:lpstr>Sheet1</vt:lpstr>
      <vt:lpstr>Sheet2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00054cqy</dc:creator>
  <cp:lastModifiedBy>HXUser</cp:lastModifiedBy>
  <cp:lastPrinted>2019-06-10T06:39:01Z</cp:lastPrinted>
  <dcterms:created xsi:type="dcterms:W3CDTF">2019-06-10T06:22:56Z</dcterms:created>
  <dcterms:modified xsi:type="dcterms:W3CDTF">2021-04-25T03:18:57Z</dcterms:modified>
</cp:coreProperties>
</file>