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月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72" i="2" l="1"/>
  <c r="F72" i="2"/>
  <c r="E72" i="2"/>
  <c r="C72" i="2" s="1"/>
  <c r="D72" i="2"/>
  <c r="C71" i="2"/>
  <c r="H71" i="2" s="1"/>
  <c r="C70" i="2"/>
  <c r="H70" i="2" s="1"/>
  <c r="C69" i="2"/>
  <c r="H69" i="2" s="1"/>
  <c r="C68" i="2"/>
  <c r="H68" i="2" s="1"/>
  <c r="C67" i="2"/>
  <c r="H67" i="2" s="1"/>
  <c r="C66" i="2"/>
  <c r="H66" i="2" s="1"/>
  <c r="C65" i="2"/>
  <c r="H65" i="2" s="1"/>
  <c r="C64" i="2"/>
  <c r="H64" i="2" s="1"/>
  <c r="C63" i="2"/>
  <c r="H63" i="2" s="1"/>
  <c r="C62" i="2"/>
  <c r="H62" i="2" s="1"/>
  <c r="C61" i="2"/>
  <c r="H61" i="2" s="1"/>
  <c r="C60" i="2"/>
  <c r="H60" i="2" s="1"/>
  <c r="C59" i="2"/>
  <c r="H59" i="2" s="1"/>
  <c r="C58" i="2"/>
  <c r="H58" i="2" s="1"/>
  <c r="C57" i="2"/>
  <c r="H57" i="2" s="1"/>
  <c r="C56" i="2"/>
  <c r="H56" i="2" s="1"/>
  <c r="C55" i="2"/>
  <c r="H55" i="2" s="1"/>
  <c r="C54" i="2"/>
  <c r="H54" i="2" s="1"/>
  <c r="C37" i="2"/>
  <c r="H37" i="2" s="1"/>
  <c r="C35" i="2"/>
  <c r="H35" i="2" s="1"/>
  <c r="C22" i="2"/>
  <c r="H22" i="2" s="1"/>
  <c r="C33" i="2"/>
  <c r="H33" i="2" s="1"/>
  <c r="C25" i="2"/>
  <c r="H25" i="2" s="1"/>
  <c r="C45" i="2"/>
  <c r="H45" i="2" s="1"/>
  <c r="C51" i="2"/>
  <c r="H51" i="2" s="1"/>
  <c r="C52" i="2"/>
  <c r="H52" i="2" s="1"/>
  <c r="C53" i="2"/>
  <c r="H53" i="2" s="1"/>
  <c r="C42" i="2"/>
  <c r="H42" i="2" s="1"/>
  <c r="C43" i="2"/>
  <c r="H43" i="2" s="1"/>
  <c r="C15" i="2"/>
  <c r="H15" i="2" s="1"/>
  <c r="C50" i="2"/>
  <c r="H50" i="2" s="1"/>
  <c r="C6" i="2"/>
  <c r="H6" i="2" s="1"/>
  <c r="C41" i="2"/>
  <c r="H41" i="2" s="1"/>
  <c r="C38" i="2"/>
  <c r="H38" i="2" s="1"/>
  <c r="C21" i="2"/>
  <c r="H21" i="2" s="1"/>
  <c r="C48" i="2"/>
  <c r="H48" i="2" s="1"/>
  <c r="C44" i="2"/>
  <c r="H44" i="2" s="1"/>
  <c r="C47" i="2"/>
  <c r="H47" i="2" s="1"/>
  <c r="C27" i="2"/>
  <c r="H27" i="2" s="1"/>
  <c r="C13" i="2"/>
  <c r="H13" i="2" s="1"/>
  <c r="C32" i="2"/>
  <c r="H32" i="2" s="1"/>
  <c r="C46" i="2"/>
  <c r="H46" i="2" s="1"/>
  <c r="C20" i="2"/>
  <c r="H20" i="2" s="1"/>
  <c r="C34" i="2"/>
  <c r="H34" i="2" s="1"/>
  <c r="C7" i="2"/>
  <c r="H7" i="2" s="1"/>
  <c r="C23" i="2"/>
  <c r="H23" i="2" s="1"/>
  <c r="C10" i="2"/>
  <c r="H10" i="2" s="1"/>
  <c r="C36" i="2"/>
  <c r="H36" i="2" s="1"/>
  <c r="C11" i="2"/>
  <c r="H11" i="2" s="1"/>
  <c r="C40" i="2"/>
  <c r="H40" i="2" s="1"/>
  <c r="C30" i="2"/>
  <c r="H30" i="2" s="1"/>
  <c r="C39" i="2"/>
  <c r="H39" i="2" s="1"/>
  <c r="C31" i="2"/>
  <c r="H31" i="2" s="1"/>
  <c r="C28" i="2"/>
  <c r="H28" i="2" s="1"/>
  <c r="C8" i="2"/>
  <c r="H8" i="2" s="1"/>
  <c r="C17" i="2"/>
  <c r="H17" i="2" s="1"/>
  <c r="C49" i="2"/>
  <c r="H49" i="2" s="1"/>
  <c r="C12" i="2"/>
  <c r="H12" i="2" s="1"/>
  <c r="C16" i="2"/>
  <c r="H16" i="2" s="1"/>
  <c r="C14" i="2"/>
  <c r="H14" i="2" s="1"/>
  <c r="C19" i="2"/>
  <c r="H19" i="2" s="1"/>
  <c r="C29" i="2"/>
  <c r="H29" i="2" s="1"/>
  <c r="C24" i="2"/>
  <c r="H24" i="2" s="1"/>
  <c r="C18" i="2"/>
  <c r="H18" i="2" s="1"/>
  <c r="C9" i="2"/>
  <c r="H9" i="2" s="1"/>
  <c r="C5" i="2"/>
  <c r="H5" i="2" s="1"/>
  <c r="C26" i="2"/>
  <c r="H26" i="2" s="1"/>
  <c r="C4" i="2"/>
  <c r="H4" i="2" s="1"/>
</calcChain>
</file>

<file path=xl/sharedStrings.xml><?xml version="1.0" encoding="utf-8"?>
<sst xmlns="http://schemas.openxmlformats.org/spreadsheetml/2006/main" count="80" uniqueCount="80">
  <si>
    <t>鹏丰驾校</t>
    <phoneticPr fontId="3" type="noConversion"/>
  </si>
  <si>
    <t>德御驾校</t>
    <phoneticPr fontId="3" type="noConversion"/>
  </si>
  <si>
    <t>中港驾校</t>
    <phoneticPr fontId="3" type="noConversion"/>
  </si>
  <si>
    <t>猪兼强驾校</t>
    <phoneticPr fontId="8" type="noConversion"/>
  </si>
  <si>
    <t>美的驾校</t>
    <phoneticPr fontId="3" type="noConversion"/>
  </si>
  <si>
    <t>天成驾校</t>
    <phoneticPr fontId="3" type="noConversion"/>
  </si>
  <si>
    <t>东富驾校</t>
    <phoneticPr fontId="3" type="noConversion"/>
  </si>
  <si>
    <t>东众驾校</t>
    <phoneticPr fontId="3" type="noConversion"/>
  </si>
  <si>
    <t>南天驾校</t>
    <phoneticPr fontId="3" type="noConversion"/>
  </si>
  <si>
    <t>百事得驾校</t>
    <phoneticPr fontId="3" type="noConversion"/>
  </si>
  <si>
    <t>众成驾校</t>
    <phoneticPr fontId="3" type="noConversion"/>
  </si>
  <si>
    <t>鹏安驾校</t>
    <phoneticPr fontId="3" type="noConversion"/>
  </si>
  <si>
    <t>乐华驾校</t>
    <phoneticPr fontId="3" type="noConversion"/>
  </si>
  <si>
    <t>速八驾校</t>
    <phoneticPr fontId="3" type="noConversion"/>
  </si>
  <si>
    <t>安佳驾校</t>
    <phoneticPr fontId="3" type="noConversion"/>
  </si>
  <si>
    <t>嘉运驾校</t>
    <phoneticPr fontId="8" type="noConversion"/>
  </si>
  <si>
    <t>荣通驾校</t>
    <phoneticPr fontId="3" type="noConversion"/>
  </si>
  <si>
    <t>华宇驾校</t>
    <phoneticPr fontId="3" type="noConversion"/>
  </si>
  <si>
    <t>品胜驾校</t>
    <phoneticPr fontId="8" type="noConversion"/>
  </si>
  <si>
    <t>洋江驾校</t>
    <phoneticPr fontId="3" type="noConversion"/>
  </si>
  <si>
    <t>金稳驾校</t>
    <phoneticPr fontId="3" type="noConversion"/>
  </si>
  <si>
    <t>通圣驾校</t>
    <phoneticPr fontId="3" type="noConversion"/>
  </si>
  <si>
    <t>明庆驾校</t>
    <phoneticPr fontId="3" type="noConversion"/>
  </si>
  <si>
    <t>启信驾校</t>
    <phoneticPr fontId="3" type="noConversion"/>
  </si>
  <si>
    <t>德顺驾校</t>
    <phoneticPr fontId="3" type="noConversion"/>
  </si>
  <si>
    <t>京广驾校</t>
    <phoneticPr fontId="3" type="noConversion"/>
  </si>
  <si>
    <t>运通驾校</t>
    <phoneticPr fontId="3" type="noConversion"/>
  </si>
  <si>
    <t>科达迅捷驾校</t>
    <phoneticPr fontId="3" type="noConversion"/>
  </si>
  <si>
    <t>好方向驾校</t>
    <phoneticPr fontId="3" type="noConversion"/>
  </si>
  <si>
    <t>东南驾校</t>
    <phoneticPr fontId="3" type="noConversion"/>
  </si>
  <si>
    <t>广安驾校</t>
    <phoneticPr fontId="3" type="noConversion"/>
  </si>
  <si>
    <t>冠骏安达驾校</t>
    <phoneticPr fontId="3" type="noConversion"/>
  </si>
  <si>
    <t>宏天驾校</t>
    <phoneticPr fontId="3" type="noConversion"/>
  </si>
  <si>
    <t>东达驾校</t>
    <phoneticPr fontId="3" type="noConversion"/>
  </si>
  <si>
    <t>铭记驾校</t>
    <phoneticPr fontId="3" type="noConversion"/>
  </si>
  <si>
    <t>广仁驾校</t>
    <phoneticPr fontId="3" type="noConversion"/>
  </si>
  <si>
    <t>领航驾校</t>
    <phoneticPr fontId="3" type="noConversion"/>
  </si>
  <si>
    <t>天堡驾校</t>
    <phoneticPr fontId="3" type="noConversion"/>
  </si>
  <si>
    <t>爱轮驾校</t>
    <phoneticPr fontId="3" type="noConversion"/>
  </si>
  <si>
    <t>博安驾校</t>
    <phoneticPr fontId="3" type="noConversion"/>
  </si>
  <si>
    <t>南华一九九九驾校</t>
    <phoneticPr fontId="3" type="noConversion"/>
  </si>
  <si>
    <t>华通驾校</t>
    <phoneticPr fontId="3" type="noConversion"/>
  </si>
  <si>
    <t>八达通驾校</t>
    <phoneticPr fontId="3" type="noConversion"/>
  </si>
  <si>
    <t>金泽驾校</t>
    <phoneticPr fontId="3" type="noConversion"/>
  </si>
  <si>
    <t>东胜驾校</t>
    <phoneticPr fontId="3" type="noConversion"/>
  </si>
  <si>
    <t>东顺驾校</t>
    <phoneticPr fontId="3" type="noConversion"/>
  </si>
  <si>
    <t>尚佳驾校</t>
    <phoneticPr fontId="3" type="noConversion"/>
  </si>
  <si>
    <t>骏龙驾校</t>
    <phoneticPr fontId="3" type="noConversion"/>
  </si>
  <si>
    <t>标峰驾校</t>
    <phoneticPr fontId="3" type="noConversion"/>
  </si>
  <si>
    <t>广顺驾校</t>
    <phoneticPr fontId="3" type="noConversion"/>
  </si>
  <si>
    <t>广隆驾校</t>
    <phoneticPr fontId="3" type="noConversion"/>
  </si>
  <si>
    <t>捷通驾校</t>
    <phoneticPr fontId="3" type="noConversion"/>
  </si>
  <si>
    <t>快捷驾校</t>
    <phoneticPr fontId="3" type="noConversion"/>
  </si>
  <si>
    <t>恒圣驾校</t>
    <phoneticPr fontId="3" type="noConversion"/>
  </si>
  <si>
    <t>振兴驾校</t>
    <phoneticPr fontId="3" type="noConversion"/>
  </si>
  <si>
    <t>张师傅驾校</t>
    <phoneticPr fontId="3" type="noConversion"/>
  </si>
  <si>
    <t>东部驾校</t>
    <phoneticPr fontId="3" type="noConversion"/>
  </si>
  <si>
    <t>广通驾校</t>
    <phoneticPr fontId="3" type="noConversion"/>
  </si>
  <si>
    <t>南博驾校</t>
    <phoneticPr fontId="3" type="noConversion"/>
  </si>
  <si>
    <t>荣丰驾校</t>
    <phoneticPr fontId="3" type="noConversion"/>
  </si>
  <si>
    <t>上桥驾校</t>
    <phoneticPr fontId="3" type="noConversion"/>
  </si>
  <si>
    <t>尚品驾校</t>
    <phoneticPr fontId="3" type="noConversion"/>
  </si>
  <si>
    <t>天明驾校</t>
    <phoneticPr fontId="3" type="noConversion"/>
  </si>
  <si>
    <t>同乐驾校</t>
    <phoneticPr fontId="3" type="noConversion"/>
  </si>
  <si>
    <t>学成驾校</t>
    <phoneticPr fontId="3" type="noConversion"/>
  </si>
  <si>
    <t>永成驾校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</si>
  <si>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</si>
  <si>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</si>
  <si>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</si>
  <si>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</si>
  <si>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</si>
  <si>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</si>
  <si>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</si>
  <si>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</si>
  <si>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</si>
  <si>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</si>
  <si>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</si>
  <si>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粤联驾校</t>
    <phoneticPr fontId="3" type="noConversion"/>
  </si>
  <si>
    <t>车友驾校</t>
    <phoneticPr fontId="3" type="noConversion"/>
  </si>
  <si>
    <t>2022年1月东莞市驾校投诉情况统计表（按投诉率统计）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</si>
</sst>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color theme="1"/>
      <name val="宋体"/>
      <family val="2"/>
      <scheme val="minor"/>
    </font>
    <font>
      <sz val="18"/>
      <name val="华康简标题宋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activeCell="E14" sqref="E14"/>
    </sheetView>
  </sheetViews>
  <sheetFormatPr defaultRowHeight="14.25"/>
  <cols>
    <col min="1" max="1" width="5.5" style="2" customWidth="1"/>
    <col min="2" max="2" width="13.75" style="2" customWidth="1"/>
    <col min="3" max="6" width="12.625" style="17" customWidth="1"/>
    <col min="7" max="7" width="12.625" style="18" customWidth="1"/>
    <col min="8" max="8" width="12.625" style="19" customWidth="1"/>
    <col min="9" max="256" width="9" style="2"/>
    <col min="257" max="257" width="5.5" style="2" customWidth="1"/>
    <col min="258" max="258" width="13.75" style="2" customWidth="1"/>
    <col min="259" max="264" width="12.625" style="2" customWidth="1"/>
    <col min="265" max="512" width="9" style="2"/>
    <col min="513" max="513" width="5.5" style="2" customWidth="1"/>
    <col min="514" max="514" width="13.75" style="2" customWidth="1"/>
    <col min="515" max="520" width="12.625" style="2" customWidth="1"/>
    <col min="521" max="768" width="9" style="2"/>
    <col min="769" max="769" width="5.5" style="2" customWidth="1"/>
    <col min="770" max="770" width="13.75" style="2" customWidth="1"/>
    <col min="771" max="776" width="12.625" style="2" customWidth="1"/>
    <col min="777" max="1024" width="9" style="2"/>
    <col min="1025" max="1025" width="5.5" style="2" customWidth="1"/>
    <col min="1026" max="1026" width="13.75" style="2" customWidth="1"/>
    <col min="1027" max="1032" width="12.625" style="2" customWidth="1"/>
    <col min="1033" max="1280" width="9" style="2"/>
    <col min="1281" max="1281" width="5.5" style="2" customWidth="1"/>
    <col min="1282" max="1282" width="13.75" style="2" customWidth="1"/>
    <col min="1283" max="1288" width="12.625" style="2" customWidth="1"/>
    <col min="1289" max="1536" width="9" style="2"/>
    <col min="1537" max="1537" width="5.5" style="2" customWidth="1"/>
    <col min="1538" max="1538" width="13.75" style="2" customWidth="1"/>
    <col min="1539" max="1544" width="12.625" style="2" customWidth="1"/>
    <col min="1545" max="1792" width="9" style="2"/>
    <col min="1793" max="1793" width="5.5" style="2" customWidth="1"/>
    <col min="1794" max="1794" width="13.75" style="2" customWidth="1"/>
    <col min="1795" max="1800" width="12.625" style="2" customWidth="1"/>
    <col min="1801" max="2048" width="9" style="2"/>
    <col min="2049" max="2049" width="5.5" style="2" customWidth="1"/>
    <col min="2050" max="2050" width="13.75" style="2" customWidth="1"/>
    <col min="2051" max="2056" width="12.625" style="2" customWidth="1"/>
    <col min="2057" max="2304" width="9" style="2"/>
    <col min="2305" max="2305" width="5.5" style="2" customWidth="1"/>
    <col min="2306" max="2306" width="13.75" style="2" customWidth="1"/>
    <col min="2307" max="2312" width="12.625" style="2" customWidth="1"/>
    <col min="2313" max="2560" width="9" style="2"/>
    <col min="2561" max="2561" width="5.5" style="2" customWidth="1"/>
    <col min="2562" max="2562" width="13.75" style="2" customWidth="1"/>
    <col min="2563" max="2568" width="12.625" style="2" customWidth="1"/>
    <col min="2569" max="2816" width="9" style="2"/>
    <col min="2817" max="2817" width="5.5" style="2" customWidth="1"/>
    <col min="2818" max="2818" width="13.75" style="2" customWidth="1"/>
    <col min="2819" max="2824" width="12.625" style="2" customWidth="1"/>
    <col min="2825" max="3072" width="9" style="2"/>
    <col min="3073" max="3073" width="5.5" style="2" customWidth="1"/>
    <col min="3074" max="3074" width="13.75" style="2" customWidth="1"/>
    <col min="3075" max="3080" width="12.625" style="2" customWidth="1"/>
    <col min="3081" max="3328" width="9" style="2"/>
    <col min="3329" max="3329" width="5.5" style="2" customWidth="1"/>
    <col min="3330" max="3330" width="13.75" style="2" customWidth="1"/>
    <col min="3331" max="3336" width="12.625" style="2" customWidth="1"/>
    <col min="3337" max="3584" width="9" style="2"/>
    <col min="3585" max="3585" width="5.5" style="2" customWidth="1"/>
    <col min="3586" max="3586" width="13.75" style="2" customWidth="1"/>
    <col min="3587" max="3592" width="12.625" style="2" customWidth="1"/>
    <col min="3593" max="3840" width="9" style="2"/>
    <col min="3841" max="3841" width="5.5" style="2" customWidth="1"/>
    <col min="3842" max="3842" width="13.75" style="2" customWidth="1"/>
    <col min="3843" max="3848" width="12.625" style="2" customWidth="1"/>
    <col min="3849" max="4096" width="9" style="2"/>
    <col min="4097" max="4097" width="5.5" style="2" customWidth="1"/>
    <col min="4098" max="4098" width="13.75" style="2" customWidth="1"/>
    <col min="4099" max="4104" width="12.625" style="2" customWidth="1"/>
    <col min="4105" max="4352" width="9" style="2"/>
    <col min="4353" max="4353" width="5.5" style="2" customWidth="1"/>
    <col min="4354" max="4354" width="13.75" style="2" customWidth="1"/>
    <col min="4355" max="4360" width="12.625" style="2" customWidth="1"/>
    <col min="4361" max="4608" width="9" style="2"/>
    <col min="4609" max="4609" width="5.5" style="2" customWidth="1"/>
    <col min="4610" max="4610" width="13.75" style="2" customWidth="1"/>
    <col min="4611" max="4616" width="12.625" style="2" customWidth="1"/>
    <col min="4617" max="4864" width="9" style="2"/>
    <col min="4865" max="4865" width="5.5" style="2" customWidth="1"/>
    <col min="4866" max="4866" width="13.75" style="2" customWidth="1"/>
    <col min="4867" max="4872" width="12.625" style="2" customWidth="1"/>
    <col min="4873" max="5120" width="9" style="2"/>
    <col min="5121" max="5121" width="5.5" style="2" customWidth="1"/>
    <col min="5122" max="5122" width="13.75" style="2" customWidth="1"/>
    <col min="5123" max="5128" width="12.625" style="2" customWidth="1"/>
    <col min="5129" max="5376" width="9" style="2"/>
    <col min="5377" max="5377" width="5.5" style="2" customWidth="1"/>
    <col min="5378" max="5378" width="13.75" style="2" customWidth="1"/>
    <col min="5379" max="5384" width="12.625" style="2" customWidth="1"/>
    <col min="5385" max="5632" width="9" style="2"/>
    <col min="5633" max="5633" width="5.5" style="2" customWidth="1"/>
    <col min="5634" max="5634" width="13.75" style="2" customWidth="1"/>
    <col min="5635" max="5640" width="12.625" style="2" customWidth="1"/>
    <col min="5641" max="5888" width="9" style="2"/>
    <col min="5889" max="5889" width="5.5" style="2" customWidth="1"/>
    <col min="5890" max="5890" width="13.75" style="2" customWidth="1"/>
    <col min="5891" max="5896" width="12.625" style="2" customWidth="1"/>
    <col min="5897" max="6144" width="9" style="2"/>
    <col min="6145" max="6145" width="5.5" style="2" customWidth="1"/>
    <col min="6146" max="6146" width="13.75" style="2" customWidth="1"/>
    <col min="6147" max="6152" width="12.625" style="2" customWidth="1"/>
    <col min="6153" max="6400" width="9" style="2"/>
    <col min="6401" max="6401" width="5.5" style="2" customWidth="1"/>
    <col min="6402" max="6402" width="13.75" style="2" customWidth="1"/>
    <col min="6403" max="6408" width="12.625" style="2" customWidth="1"/>
    <col min="6409" max="6656" width="9" style="2"/>
    <col min="6657" max="6657" width="5.5" style="2" customWidth="1"/>
    <col min="6658" max="6658" width="13.75" style="2" customWidth="1"/>
    <col min="6659" max="6664" width="12.625" style="2" customWidth="1"/>
    <col min="6665" max="6912" width="9" style="2"/>
    <col min="6913" max="6913" width="5.5" style="2" customWidth="1"/>
    <col min="6914" max="6914" width="13.75" style="2" customWidth="1"/>
    <col min="6915" max="6920" width="12.625" style="2" customWidth="1"/>
    <col min="6921" max="7168" width="9" style="2"/>
    <col min="7169" max="7169" width="5.5" style="2" customWidth="1"/>
    <col min="7170" max="7170" width="13.75" style="2" customWidth="1"/>
    <col min="7171" max="7176" width="12.625" style="2" customWidth="1"/>
    <col min="7177" max="7424" width="9" style="2"/>
    <col min="7425" max="7425" width="5.5" style="2" customWidth="1"/>
    <col min="7426" max="7426" width="13.75" style="2" customWidth="1"/>
    <col min="7427" max="7432" width="12.625" style="2" customWidth="1"/>
    <col min="7433" max="7680" width="9" style="2"/>
    <col min="7681" max="7681" width="5.5" style="2" customWidth="1"/>
    <col min="7682" max="7682" width="13.75" style="2" customWidth="1"/>
    <col min="7683" max="7688" width="12.625" style="2" customWidth="1"/>
    <col min="7689" max="7936" width="9" style="2"/>
    <col min="7937" max="7937" width="5.5" style="2" customWidth="1"/>
    <col min="7938" max="7938" width="13.75" style="2" customWidth="1"/>
    <col min="7939" max="7944" width="12.625" style="2" customWidth="1"/>
    <col min="7945" max="8192" width="9" style="2"/>
    <col min="8193" max="8193" width="5.5" style="2" customWidth="1"/>
    <col min="8194" max="8194" width="13.75" style="2" customWidth="1"/>
    <col min="8195" max="8200" width="12.625" style="2" customWidth="1"/>
    <col min="8201" max="8448" width="9" style="2"/>
    <col min="8449" max="8449" width="5.5" style="2" customWidth="1"/>
    <col min="8450" max="8450" width="13.75" style="2" customWidth="1"/>
    <col min="8451" max="8456" width="12.625" style="2" customWidth="1"/>
    <col min="8457" max="8704" width="9" style="2"/>
    <col min="8705" max="8705" width="5.5" style="2" customWidth="1"/>
    <col min="8706" max="8706" width="13.75" style="2" customWidth="1"/>
    <col min="8707" max="8712" width="12.625" style="2" customWidth="1"/>
    <col min="8713" max="8960" width="9" style="2"/>
    <col min="8961" max="8961" width="5.5" style="2" customWidth="1"/>
    <col min="8962" max="8962" width="13.75" style="2" customWidth="1"/>
    <col min="8963" max="8968" width="12.625" style="2" customWidth="1"/>
    <col min="8969" max="9216" width="9" style="2"/>
    <col min="9217" max="9217" width="5.5" style="2" customWidth="1"/>
    <col min="9218" max="9218" width="13.75" style="2" customWidth="1"/>
    <col min="9219" max="9224" width="12.625" style="2" customWidth="1"/>
    <col min="9225" max="9472" width="9" style="2"/>
    <col min="9473" max="9473" width="5.5" style="2" customWidth="1"/>
    <col min="9474" max="9474" width="13.75" style="2" customWidth="1"/>
    <col min="9475" max="9480" width="12.625" style="2" customWidth="1"/>
    <col min="9481" max="9728" width="9" style="2"/>
    <col min="9729" max="9729" width="5.5" style="2" customWidth="1"/>
    <col min="9730" max="9730" width="13.75" style="2" customWidth="1"/>
    <col min="9731" max="9736" width="12.625" style="2" customWidth="1"/>
    <col min="9737" max="9984" width="9" style="2"/>
    <col min="9985" max="9985" width="5.5" style="2" customWidth="1"/>
    <col min="9986" max="9986" width="13.75" style="2" customWidth="1"/>
    <col min="9987" max="9992" width="12.625" style="2" customWidth="1"/>
    <col min="9993" max="10240" width="9" style="2"/>
    <col min="10241" max="10241" width="5.5" style="2" customWidth="1"/>
    <col min="10242" max="10242" width="13.75" style="2" customWidth="1"/>
    <col min="10243" max="10248" width="12.625" style="2" customWidth="1"/>
    <col min="10249" max="10496" width="9" style="2"/>
    <col min="10497" max="10497" width="5.5" style="2" customWidth="1"/>
    <col min="10498" max="10498" width="13.75" style="2" customWidth="1"/>
    <col min="10499" max="10504" width="12.625" style="2" customWidth="1"/>
    <col min="10505" max="10752" width="9" style="2"/>
    <col min="10753" max="10753" width="5.5" style="2" customWidth="1"/>
    <col min="10754" max="10754" width="13.75" style="2" customWidth="1"/>
    <col min="10755" max="10760" width="12.625" style="2" customWidth="1"/>
    <col min="10761" max="11008" width="9" style="2"/>
    <col min="11009" max="11009" width="5.5" style="2" customWidth="1"/>
    <col min="11010" max="11010" width="13.75" style="2" customWidth="1"/>
    <col min="11011" max="11016" width="12.625" style="2" customWidth="1"/>
    <col min="11017" max="11264" width="9" style="2"/>
    <col min="11265" max="11265" width="5.5" style="2" customWidth="1"/>
    <col min="11266" max="11266" width="13.75" style="2" customWidth="1"/>
    <col min="11267" max="11272" width="12.625" style="2" customWidth="1"/>
    <col min="11273" max="11520" width="9" style="2"/>
    <col min="11521" max="11521" width="5.5" style="2" customWidth="1"/>
    <col min="11522" max="11522" width="13.75" style="2" customWidth="1"/>
    <col min="11523" max="11528" width="12.625" style="2" customWidth="1"/>
    <col min="11529" max="11776" width="9" style="2"/>
    <col min="11777" max="11777" width="5.5" style="2" customWidth="1"/>
    <col min="11778" max="11778" width="13.75" style="2" customWidth="1"/>
    <col min="11779" max="11784" width="12.625" style="2" customWidth="1"/>
    <col min="11785" max="12032" width="9" style="2"/>
    <col min="12033" max="12033" width="5.5" style="2" customWidth="1"/>
    <col min="12034" max="12034" width="13.75" style="2" customWidth="1"/>
    <col min="12035" max="12040" width="12.625" style="2" customWidth="1"/>
    <col min="12041" max="12288" width="9" style="2"/>
    <col min="12289" max="12289" width="5.5" style="2" customWidth="1"/>
    <col min="12290" max="12290" width="13.75" style="2" customWidth="1"/>
    <col min="12291" max="12296" width="12.625" style="2" customWidth="1"/>
    <col min="12297" max="12544" width="9" style="2"/>
    <col min="12545" max="12545" width="5.5" style="2" customWidth="1"/>
    <col min="12546" max="12546" width="13.75" style="2" customWidth="1"/>
    <col min="12547" max="12552" width="12.625" style="2" customWidth="1"/>
    <col min="12553" max="12800" width="9" style="2"/>
    <col min="12801" max="12801" width="5.5" style="2" customWidth="1"/>
    <col min="12802" max="12802" width="13.75" style="2" customWidth="1"/>
    <col min="12803" max="12808" width="12.625" style="2" customWidth="1"/>
    <col min="12809" max="13056" width="9" style="2"/>
    <col min="13057" max="13057" width="5.5" style="2" customWidth="1"/>
    <col min="13058" max="13058" width="13.75" style="2" customWidth="1"/>
    <col min="13059" max="13064" width="12.625" style="2" customWidth="1"/>
    <col min="13065" max="13312" width="9" style="2"/>
    <col min="13313" max="13313" width="5.5" style="2" customWidth="1"/>
    <col min="13314" max="13314" width="13.75" style="2" customWidth="1"/>
    <col min="13315" max="13320" width="12.625" style="2" customWidth="1"/>
    <col min="13321" max="13568" width="9" style="2"/>
    <col min="13569" max="13569" width="5.5" style="2" customWidth="1"/>
    <col min="13570" max="13570" width="13.75" style="2" customWidth="1"/>
    <col min="13571" max="13576" width="12.625" style="2" customWidth="1"/>
    <col min="13577" max="13824" width="9" style="2"/>
    <col min="13825" max="13825" width="5.5" style="2" customWidth="1"/>
    <col min="13826" max="13826" width="13.75" style="2" customWidth="1"/>
    <col min="13827" max="13832" width="12.625" style="2" customWidth="1"/>
    <col min="13833" max="14080" width="9" style="2"/>
    <col min="14081" max="14081" width="5.5" style="2" customWidth="1"/>
    <col min="14082" max="14082" width="13.75" style="2" customWidth="1"/>
    <col min="14083" max="14088" width="12.625" style="2" customWidth="1"/>
    <col min="14089" max="14336" width="9" style="2"/>
    <col min="14337" max="14337" width="5.5" style="2" customWidth="1"/>
    <col min="14338" max="14338" width="13.75" style="2" customWidth="1"/>
    <col min="14339" max="14344" width="12.625" style="2" customWidth="1"/>
    <col min="14345" max="14592" width="9" style="2"/>
    <col min="14593" max="14593" width="5.5" style="2" customWidth="1"/>
    <col min="14594" max="14594" width="13.75" style="2" customWidth="1"/>
    <col min="14595" max="14600" width="12.625" style="2" customWidth="1"/>
    <col min="14601" max="14848" width="9" style="2"/>
    <col min="14849" max="14849" width="5.5" style="2" customWidth="1"/>
    <col min="14850" max="14850" width="13.75" style="2" customWidth="1"/>
    <col min="14851" max="14856" width="12.625" style="2" customWidth="1"/>
    <col min="14857" max="15104" width="9" style="2"/>
    <col min="15105" max="15105" width="5.5" style="2" customWidth="1"/>
    <col min="15106" max="15106" width="13.75" style="2" customWidth="1"/>
    <col min="15107" max="15112" width="12.625" style="2" customWidth="1"/>
    <col min="15113" max="15360" width="9" style="2"/>
    <col min="15361" max="15361" width="5.5" style="2" customWidth="1"/>
    <col min="15362" max="15362" width="13.75" style="2" customWidth="1"/>
    <col min="15363" max="15368" width="12.625" style="2" customWidth="1"/>
    <col min="15369" max="15616" width="9" style="2"/>
    <col min="15617" max="15617" width="5.5" style="2" customWidth="1"/>
    <col min="15618" max="15618" width="13.75" style="2" customWidth="1"/>
    <col min="15619" max="15624" width="12.625" style="2" customWidth="1"/>
    <col min="15625" max="15872" width="9" style="2"/>
    <col min="15873" max="15873" width="5.5" style="2" customWidth="1"/>
    <col min="15874" max="15874" width="13.75" style="2" customWidth="1"/>
    <col min="15875" max="15880" width="12.625" style="2" customWidth="1"/>
    <col min="15881" max="16128" width="9" style="2"/>
    <col min="16129" max="16129" width="5.5" style="2" customWidth="1"/>
    <col min="16130" max="16130" width="13.75" style="2" customWidth="1"/>
    <col min="16131" max="16136" width="12.625" style="2" customWidth="1"/>
    <col min="16137" max="16384" width="9" style="2"/>
  </cols>
  <sheetData>
    <row r="1" spans="1:8" s="1" customFormat="1" ht="45" customHeight="1">
      <c r="A1" s="22" t="s">
        <v>79</v>
      </c>
      <c r="B1" s="22"/>
      <c r="C1" s="22"/>
      <c r="D1" s="22"/>
      <c r="E1" s="22"/>
      <c r="F1" s="22"/>
      <c r="G1" s="22"/>
      <c r="H1" s="22"/>
    </row>
    <row r="2" spans="1:8" ht="29.1" customHeight="1">
      <c r="A2" s="23" t="s">
        <v>68</v>
      </c>
      <c r="B2" s="23" t="s">
        <v>69</v>
      </c>
      <c r="C2" s="24" t="s">
        <v>70</v>
      </c>
      <c r="D2" s="25"/>
      <c r="E2" s="25"/>
      <c r="F2" s="26"/>
      <c r="G2" s="27" t="s">
        <v>71</v>
      </c>
      <c r="H2" s="28" t="s">
        <v>72</v>
      </c>
    </row>
    <row r="3" spans="1:8" ht="29.1" customHeight="1">
      <c r="A3" s="23"/>
      <c r="B3" s="23"/>
      <c r="C3" s="3" t="s">
        <v>73</v>
      </c>
      <c r="D3" s="3" t="s">
        <v>74</v>
      </c>
      <c r="E3" s="3" t="s">
        <v>75</v>
      </c>
      <c r="F3" s="3" t="s">
        <v>76</v>
      </c>
      <c r="G3" s="27"/>
      <c r="H3" s="28"/>
    </row>
    <row r="4" spans="1:8" ht="24.95" customHeight="1">
      <c r="A4" s="4">
        <v>1</v>
      </c>
      <c r="B4" s="5" t="s">
        <v>77</v>
      </c>
      <c r="C4" s="6">
        <f t="shared" ref="C4:C35" si="0">SUM(D4:F4)</f>
        <v>63</v>
      </c>
      <c r="D4" s="6">
        <v>59</v>
      </c>
      <c r="E4" s="6">
        <v>4</v>
      </c>
      <c r="F4" s="6">
        <v>0</v>
      </c>
      <c r="G4" s="7">
        <v>51</v>
      </c>
      <c r="H4" s="8">
        <f t="shared" ref="H4:H35" si="1">C4/G4</f>
        <v>1.2352941176470589</v>
      </c>
    </row>
    <row r="5" spans="1:8" ht="24.95" customHeight="1">
      <c r="A5" s="4">
        <v>2</v>
      </c>
      <c r="B5" s="5" t="s">
        <v>4</v>
      </c>
      <c r="C5" s="6">
        <f t="shared" si="0"/>
        <v>19</v>
      </c>
      <c r="D5" s="6">
        <v>17</v>
      </c>
      <c r="E5" s="6">
        <v>2</v>
      </c>
      <c r="F5" s="6">
        <v>0</v>
      </c>
      <c r="G5" s="9">
        <v>99</v>
      </c>
      <c r="H5" s="8">
        <f t="shared" si="1"/>
        <v>0.19191919191919191</v>
      </c>
    </row>
    <row r="6" spans="1:8" ht="24.95" customHeight="1">
      <c r="A6" s="4">
        <v>3</v>
      </c>
      <c r="B6" s="5" t="s">
        <v>3</v>
      </c>
      <c r="C6" s="6">
        <f t="shared" si="0"/>
        <v>2</v>
      </c>
      <c r="D6" s="6">
        <v>2</v>
      </c>
      <c r="E6" s="6">
        <v>0</v>
      </c>
      <c r="F6" s="6">
        <v>0</v>
      </c>
      <c r="G6" s="9">
        <v>13</v>
      </c>
      <c r="H6" s="8">
        <f t="shared" si="1"/>
        <v>0.15384615384615385</v>
      </c>
    </row>
    <row r="7" spans="1:8" ht="24.95" customHeight="1">
      <c r="A7" s="4">
        <v>4</v>
      </c>
      <c r="B7" s="5" t="s">
        <v>0</v>
      </c>
      <c r="C7" s="6">
        <f t="shared" si="0"/>
        <v>4</v>
      </c>
      <c r="D7" s="6">
        <v>0</v>
      </c>
      <c r="E7" s="6">
        <v>4</v>
      </c>
      <c r="F7" s="6">
        <v>0</v>
      </c>
      <c r="G7" s="7">
        <v>29</v>
      </c>
      <c r="H7" s="8">
        <f t="shared" si="1"/>
        <v>0.13793103448275862</v>
      </c>
    </row>
    <row r="8" spans="1:8" ht="24.95" customHeight="1">
      <c r="A8" s="4">
        <v>5</v>
      </c>
      <c r="B8" s="5" t="s">
        <v>6</v>
      </c>
      <c r="C8" s="6">
        <f t="shared" si="0"/>
        <v>6</v>
      </c>
      <c r="D8" s="6">
        <v>0</v>
      </c>
      <c r="E8" s="6">
        <v>6</v>
      </c>
      <c r="F8" s="6">
        <v>0</v>
      </c>
      <c r="G8" s="9">
        <v>58</v>
      </c>
      <c r="H8" s="8">
        <f t="shared" si="1"/>
        <v>0.10344827586206896</v>
      </c>
    </row>
    <row r="9" spans="1:8" ht="24.95" customHeight="1">
      <c r="A9" s="4">
        <v>6</v>
      </c>
      <c r="B9" s="5" t="s">
        <v>5</v>
      </c>
      <c r="C9" s="6">
        <f t="shared" si="0"/>
        <v>14</v>
      </c>
      <c r="D9" s="6">
        <v>9</v>
      </c>
      <c r="E9" s="6">
        <v>5</v>
      </c>
      <c r="F9" s="6">
        <v>0</v>
      </c>
      <c r="G9" s="7">
        <v>142</v>
      </c>
      <c r="H9" s="8">
        <f t="shared" si="1"/>
        <v>9.8591549295774641E-2</v>
      </c>
    </row>
    <row r="10" spans="1:8" ht="24.95" customHeight="1">
      <c r="A10" s="4">
        <v>7</v>
      </c>
      <c r="B10" s="5" t="s">
        <v>12</v>
      </c>
      <c r="C10" s="6">
        <f t="shared" si="0"/>
        <v>4</v>
      </c>
      <c r="D10" s="6">
        <v>2</v>
      </c>
      <c r="E10" s="6">
        <v>2</v>
      </c>
      <c r="F10" s="6">
        <v>0</v>
      </c>
      <c r="G10" s="9">
        <v>41</v>
      </c>
      <c r="H10" s="8">
        <f t="shared" si="1"/>
        <v>9.7560975609756101E-2</v>
      </c>
    </row>
    <row r="11" spans="1:8" ht="24.95" customHeight="1">
      <c r="A11" s="4">
        <v>8</v>
      </c>
      <c r="B11" s="5" t="s">
        <v>45</v>
      </c>
      <c r="C11" s="6">
        <f t="shared" si="0"/>
        <v>4</v>
      </c>
      <c r="D11" s="6">
        <v>4</v>
      </c>
      <c r="E11" s="6">
        <v>0</v>
      </c>
      <c r="F11" s="6">
        <v>0</v>
      </c>
      <c r="G11" s="9">
        <v>42</v>
      </c>
      <c r="H11" s="8">
        <f t="shared" si="1"/>
        <v>9.5238095238095233E-2</v>
      </c>
    </row>
    <row r="12" spans="1:8" ht="24.95" customHeight="1">
      <c r="A12" s="4">
        <v>9</v>
      </c>
      <c r="B12" s="5" t="s">
        <v>23</v>
      </c>
      <c r="C12" s="6">
        <f t="shared" si="0"/>
        <v>8</v>
      </c>
      <c r="D12" s="6">
        <v>5</v>
      </c>
      <c r="E12" s="6">
        <v>3</v>
      </c>
      <c r="F12" s="6">
        <v>0</v>
      </c>
      <c r="G12" s="7">
        <v>92</v>
      </c>
      <c r="H12" s="8">
        <f t="shared" si="1"/>
        <v>8.6956521739130432E-2</v>
      </c>
    </row>
    <row r="13" spans="1:8" ht="24.95" customHeight="1">
      <c r="A13" s="4">
        <v>10</v>
      </c>
      <c r="B13" s="5" t="s">
        <v>78</v>
      </c>
      <c r="C13" s="6">
        <f t="shared" si="0"/>
        <v>2</v>
      </c>
      <c r="D13" s="6">
        <v>1</v>
      </c>
      <c r="E13" s="6">
        <v>1</v>
      </c>
      <c r="F13" s="6">
        <v>0</v>
      </c>
      <c r="G13" s="9">
        <v>23</v>
      </c>
      <c r="H13" s="8">
        <f t="shared" si="1"/>
        <v>8.6956521739130432E-2</v>
      </c>
    </row>
    <row r="14" spans="1:8" ht="24.95" customHeight="1">
      <c r="A14" s="4">
        <v>11</v>
      </c>
      <c r="B14" s="5" t="s">
        <v>22</v>
      </c>
      <c r="C14" s="6">
        <f t="shared" si="0"/>
        <v>8</v>
      </c>
      <c r="D14" s="6">
        <v>5</v>
      </c>
      <c r="E14" s="6">
        <v>3</v>
      </c>
      <c r="F14" s="6">
        <v>0</v>
      </c>
      <c r="G14" s="9">
        <v>104</v>
      </c>
      <c r="H14" s="8">
        <f t="shared" si="1"/>
        <v>7.6923076923076927E-2</v>
      </c>
    </row>
    <row r="15" spans="1:8" ht="24.95" customHeight="1">
      <c r="A15" s="4">
        <v>12</v>
      </c>
      <c r="B15" s="5" t="s">
        <v>9</v>
      </c>
      <c r="C15" s="6">
        <f t="shared" si="0"/>
        <v>1</v>
      </c>
      <c r="D15" s="6">
        <v>0</v>
      </c>
      <c r="E15" s="6">
        <v>1</v>
      </c>
      <c r="F15" s="6">
        <v>0</v>
      </c>
      <c r="G15" s="9">
        <v>13</v>
      </c>
      <c r="H15" s="8">
        <f t="shared" si="1"/>
        <v>7.6923076923076927E-2</v>
      </c>
    </row>
    <row r="16" spans="1:8" ht="24.95" customHeight="1">
      <c r="A16" s="4">
        <v>13</v>
      </c>
      <c r="B16" s="5" t="s">
        <v>11</v>
      </c>
      <c r="C16" s="6">
        <f t="shared" si="0"/>
        <v>8</v>
      </c>
      <c r="D16" s="6">
        <v>6</v>
      </c>
      <c r="E16" s="6">
        <v>2</v>
      </c>
      <c r="F16" s="6">
        <v>0</v>
      </c>
      <c r="G16" s="7">
        <v>107</v>
      </c>
      <c r="H16" s="8">
        <f t="shared" si="1"/>
        <v>7.476635514018691E-2</v>
      </c>
    </row>
    <row r="17" spans="1:8" ht="24.95" customHeight="1">
      <c r="A17" s="4">
        <v>14</v>
      </c>
      <c r="B17" s="5" t="s">
        <v>39</v>
      </c>
      <c r="C17" s="6">
        <f t="shared" si="0"/>
        <v>6</v>
      </c>
      <c r="D17" s="6">
        <v>3</v>
      </c>
      <c r="E17" s="6">
        <v>3</v>
      </c>
      <c r="F17" s="6">
        <v>0</v>
      </c>
      <c r="G17" s="7">
        <v>95</v>
      </c>
      <c r="H17" s="8">
        <f t="shared" si="1"/>
        <v>6.3157894736842107E-2</v>
      </c>
    </row>
    <row r="18" spans="1:8" ht="24.95" customHeight="1">
      <c r="A18" s="4">
        <v>15</v>
      </c>
      <c r="B18" s="5" t="s">
        <v>26</v>
      </c>
      <c r="C18" s="6">
        <f t="shared" si="0"/>
        <v>12</v>
      </c>
      <c r="D18" s="6">
        <v>7</v>
      </c>
      <c r="E18" s="6">
        <v>5</v>
      </c>
      <c r="F18" s="6">
        <v>0</v>
      </c>
      <c r="G18" s="9">
        <v>204</v>
      </c>
      <c r="H18" s="8">
        <f t="shared" si="1"/>
        <v>5.8823529411764705E-2</v>
      </c>
    </row>
    <row r="19" spans="1:8" ht="24.95" customHeight="1">
      <c r="A19" s="4">
        <v>16</v>
      </c>
      <c r="B19" s="5" t="s">
        <v>53</v>
      </c>
      <c r="C19" s="6">
        <f t="shared" si="0"/>
        <v>9</v>
      </c>
      <c r="D19" s="6">
        <v>8</v>
      </c>
      <c r="E19" s="6">
        <v>1</v>
      </c>
      <c r="F19" s="6">
        <v>0</v>
      </c>
      <c r="G19" s="9">
        <v>156</v>
      </c>
      <c r="H19" s="8">
        <f t="shared" si="1"/>
        <v>5.7692307692307696E-2</v>
      </c>
    </row>
    <row r="20" spans="1:8" ht="24.95" customHeight="1">
      <c r="A20" s="4">
        <v>17</v>
      </c>
      <c r="B20" s="5" t="s">
        <v>25</v>
      </c>
      <c r="C20" s="6">
        <f t="shared" si="0"/>
        <v>3</v>
      </c>
      <c r="D20" s="6">
        <v>0</v>
      </c>
      <c r="E20" s="6">
        <v>3</v>
      </c>
      <c r="F20" s="6">
        <v>0</v>
      </c>
      <c r="G20" s="7">
        <v>54</v>
      </c>
      <c r="H20" s="8">
        <f t="shared" si="1"/>
        <v>5.5555555555555552E-2</v>
      </c>
    </row>
    <row r="21" spans="1:8" ht="24.95" customHeight="1">
      <c r="A21" s="4">
        <v>18</v>
      </c>
      <c r="B21" s="5" t="s">
        <v>16</v>
      </c>
      <c r="C21" s="6">
        <f t="shared" si="0"/>
        <v>2</v>
      </c>
      <c r="D21" s="6">
        <v>1</v>
      </c>
      <c r="E21" s="6">
        <v>1</v>
      </c>
      <c r="F21" s="6">
        <v>0</v>
      </c>
      <c r="G21" s="9">
        <v>36</v>
      </c>
      <c r="H21" s="8">
        <f t="shared" si="1"/>
        <v>5.5555555555555552E-2</v>
      </c>
    </row>
    <row r="22" spans="1:8" ht="24.95" customHeight="1">
      <c r="A22" s="4">
        <v>19</v>
      </c>
      <c r="B22" s="5" t="s">
        <v>65</v>
      </c>
      <c r="C22" s="6">
        <f t="shared" si="0"/>
        <v>1</v>
      </c>
      <c r="D22" s="6">
        <v>1</v>
      </c>
      <c r="E22" s="6">
        <v>0</v>
      </c>
      <c r="F22" s="6">
        <v>0</v>
      </c>
      <c r="G22" s="7">
        <v>18</v>
      </c>
      <c r="H22" s="8">
        <f t="shared" si="1"/>
        <v>5.5555555555555552E-2</v>
      </c>
    </row>
    <row r="23" spans="1:8" ht="24.95" customHeight="1">
      <c r="A23" s="4">
        <v>20</v>
      </c>
      <c r="B23" s="5" t="s">
        <v>36</v>
      </c>
      <c r="C23" s="6">
        <f t="shared" si="0"/>
        <v>4</v>
      </c>
      <c r="D23" s="6">
        <v>3</v>
      </c>
      <c r="E23" s="6">
        <v>1</v>
      </c>
      <c r="F23" s="6">
        <v>0</v>
      </c>
      <c r="G23" s="7">
        <v>74</v>
      </c>
      <c r="H23" s="8">
        <f t="shared" si="1"/>
        <v>5.4054054054054057E-2</v>
      </c>
    </row>
    <row r="24" spans="1:8" ht="24.95" customHeight="1">
      <c r="A24" s="4">
        <v>21</v>
      </c>
      <c r="B24" s="5" t="s">
        <v>29</v>
      </c>
      <c r="C24" s="6">
        <f t="shared" si="0"/>
        <v>11</v>
      </c>
      <c r="D24" s="6">
        <v>6</v>
      </c>
      <c r="E24" s="6">
        <v>5</v>
      </c>
      <c r="F24" s="6">
        <v>0</v>
      </c>
      <c r="G24" s="9">
        <v>205</v>
      </c>
      <c r="H24" s="8">
        <f t="shared" si="1"/>
        <v>5.3658536585365853E-2</v>
      </c>
    </row>
    <row r="25" spans="1:8" ht="24.95" customHeight="1">
      <c r="A25" s="4">
        <v>22</v>
      </c>
      <c r="B25" s="12" t="s">
        <v>64</v>
      </c>
      <c r="C25" s="6">
        <f t="shared" si="0"/>
        <v>1</v>
      </c>
      <c r="D25" s="6">
        <v>1</v>
      </c>
      <c r="E25" s="6">
        <v>0</v>
      </c>
      <c r="F25" s="6">
        <v>0</v>
      </c>
      <c r="G25" s="9">
        <v>20</v>
      </c>
      <c r="H25" s="8">
        <f t="shared" si="1"/>
        <v>0.05</v>
      </c>
    </row>
    <row r="26" spans="1:8" ht="24.95" customHeight="1">
      <c r="A26" s="4">
        <v>23</v>
      </c>
      <c r="B26" s="5" t="s">
        <v>35</v>
      </c>
      <c r="C26" s="6">
        <f t="shared" si="0"/>
        <v>27</v>
      </c>
      <c r="D26" s="6">
        <v>11</v>
      </c>
      <c r="E26" s="6">
        <v>16</v>
      </c>
      <c r="F26" s="6">
        <v>0</v>
      </c>
      <c r="G26" s="9">
        <v>560</v>
      </c>
      <c r="H26" s="8">
        <f t="shared" si="1"/>
        <v>4.8214285714285716E-2</v>
      </c>
    </row>
    <row r="27" spans="1:8" ht="24.95" customHeight="1">
      <c r="A27" s="4">
        <v>24</v>
      </c>
      <c r="B27" s="5" t="s">
        <v>1</v>
      </c>
      <c r="C27" s="6">
        <f t="shared" si="0"/>
        <v>2</v>
      </c>
      <c r="D27" s="6">
        <v>1</v>
      </c>
      <c r="E27" s="6">
        <v>0</v>
      </c>
      <c r="F27" s="6">
        <v>1</v>
      </c>
      <c r="G27" s="7">
        <v>42</v>
      </c>
      <c r="H27" s="8">
        <f t="shared" si="1"/>
        <v>4.7619047619047616E-2</v>
      </c>
    </row>
    <row r="28" spans="1:8" ht="24.95" customHeight="1">
      <c r="A28" s="4">
        <v>25</v>
      </c>
      <c r="B28" s="5" t="s">
        <v>7</v>
      </c>
      <c r="C28" s="6">
        <f t="shared" si="0"/>
        <v>6</v>
      </c>
      <c r="D28" s="6">
        <v>6</v>
      </c>
      <c r="E28" s="6">
        <v>0</v>
      </c>
      <c r="F28" s="6">
        <v>0</v>
      </c>
      <c r="G28" s="9">
        <v>128</v>
      </c>
      <c r="H28" s="8">
        <f t="shared" si="1"/>
        <v>4.6875E-2</v>
      </c>
    </row>
    <row r="29" spans="1:8" ht="24.95" customHeight="1">
      <c r="A29" s="4">
        <v>26</v>
      </c>
      <c r="B29" s="5" t="s">
        <v>32</v>
      </c>
      <c r="C29" s="6">
        <f t="shared" si="0"/>
        <v>10</v>
      </c>
      <c r="D29" s="6">
        <v>5</v>
      </c>
      <c r="E29" s="6">
        <v>5</v>
      </c>
      <c r="F29" s="6">
        <v>0</v>
      </c>
      <c r="G29" s="9">
        <v>216</v>
      </c>
      <c r="H29" s="8">
        <f t="shared" si="1"/>
        <v>4.6296296296296294E-2</v>
      </c>
    </row>
    <row r="30" spans="1:8" ht="24.95" customHeight="1">
      <c r="A30" s="4">
        <v>27</v>
      </c>
      <c r="B30" s="5" t="s">
        <v>21</v>
      </c>
      <c r="C30" s="6">
        <f t="shared" si="0"/>
        <v>6</v>
      </c>
      <c r="D30" s="6">
        <v>4</v>
      </c>
      <c r="E30" s="6">
        <v>2</v>
      </c>
      <c r="F30" s="6">
        <v>0</v>
      </c>
      <c r="G30" s="7">
        <v>137</v>
      </c>
      <c r="H30" s="8">
        <f t="shared" si="1"/>
        <v>4.3795620437956206E-2</v>
      </c>
    </row>
    <row r="31" spans="1:8" ht="24.95" customHeight="1">
      <c r="A31" s="4">
        <v>28</v>
      </c>
      <c r="B31" s="5" t="s">
        <v>47</v>
      </c>
      <c r="C31" s="6">
        <f t="shared" si="0"/>
        <v>6</v>
      </c>
      <c r="D31" s="6">
        <v>4</v>
      </c>
      <c r="E31" s="6">
        <v>2</v>
      </c>
      <c r="F31" s="6">
        <v>0</v>
      </c>
      <c r="G31" s="9">
        <v>138</v>
      </c>
      <c r="H31" s="8">
        <f t="shared" si="1"/>
        <v>4.3478260869565216E-2</v>
      </c>
    </row>
    <row r="32" spans="1:8" ht="24.95" customHeight="1">
      <c r="A32" s="4">
        <v>29</v>
      </c>
      <c r="B32" s="5" t="s">
        <v>14</v>
      </c>
      <c r="C32" s="6">
        <f t="shared" si="0"/>
        <v>2</v>
      </c>
      <c r="D32" s="6">
        <v>2</v>
      </c>
      <c r="E32" s="6">
        <v>0</v>
      </c>
      <c r="F32" s="6">
        <v>0</v>
      </c>
      <c r="G32" s="9">
        <v>48</v>
      </c>
      <c r="H32" s="8">
        <f t="shared" si="1"/>
        <v>4.1666666666666664E-2</v>
      </c>
    </row>
    <row r="33" spans="1:8" ht="24.95" customHeight="1">
      <c r="A33" s="4">
        <v>30</v>
      </c>
      <c r="B33" s="5" t="s">
        <v>19</v>
      </c>
      <c r="C33" s="6">
        <f t="shared" si="0"/>
        <v>1</v>
      </c>
      <c r="D33" s="6">
        <v>1</v>
      </c>
      <c r="E33" s="6">
        <v>0</v>
      </c>
      <c r="F33" s="6">
        <v>0</v>
      </c>
      <c r="G33" s="9">
        <v>27</v>
      </c>
      <c r="H33" s="8">
        <f t="shared" si="1"/>
        <v>3.7037037037037035E-2</v>
      </c>
    </row>
    <row r="34" spans="1:8" ht="24.95" customHeight="1">
      <c r="A34" s="4">
        <v>31</v>
      </c>
      <c r="B34" s="5" t="s">
        <v>55</v>
      </c>
      <c r="C34" s="6">
        <f t="shared" si="0"/>
        <v>4</v>
      </c>
      <c r="D34" s="6">
        <v>0</v>
      </c>
      <c r="E34" s="6">
        <v>4</v>
      </c>
      <c r="F34" s="6">
        <v>0</v>
      </c>
      <c r="G34" s="9">
        <v>115</v>
      </c>
      <c r="H34" s="8">
        <f t="shared" si="1"/>
        <v>3.4782608695652174E-2</v>
      </c>
    </row>
    <row r="35" spans="1:8" ht="24.95" customHeight="1">
      <c r="A35" s="4">
        <v>32</v>
      </c>
      <c r="B35" s="5" t="s">
        <v>2</v>
      </c>
      <c r="C35" s="6">
        <f t="shared" si="0"/>
        <v>1</v>
      </c>
      <c r="D35" s="6">
        <v>1</v>
      </c>
      <c r="E35" s="6">
        <v>0</v>
      </c>
      <c r="F35" s="6">
        <v>0</v>
      </c>
      <c r="G35" s="7">
        <v>29</v>
      </c>
      <c r="H35" s="8">
        <f t="shared" si="1"/>
        <v>3.4482758620689655E-2</v>
      </c>
    </row>
    <row r="36" spans="1:8" ht="24.95" customHeight="1">
      <c r="A36" s="4">
        <v>33</v>
      </c>
      <c r="B36" s="5" t="s">
        <v>17</v>
      </c>
      <c r="C36" s="6">
        <f t="shared" ref="C36:C67" si="2">SUM(D36:F36)</f>
        <v>4</v>
      </c>
      <c r="D36" s="6">
        <v>2</v>
      </c>
      <c r="E36" s="6">
        <v>2</v>
      </c>
      <c r="F36" s="6">
        <v>0</v>
      </c>
      <c r="G36" s="9">
        <v>122</v>
      </c>
      <c r="H36" s="8">
        <f t="shared" ref="H36:H67" si="3">C36/G36</f>
        <v>3.2786885245901641E-2</v>
      </c>
    </row>
    <row r="37" spans="1:8" ht="24.95" customHeight="1">
      <c r="A37" s="4">
        <v>34</v>
      </c>
      <c r="B37" s="5" t="s">
        <v>10</v>
      </c>
      <c r="C37" s="6">
        <f t="shared" si="2"/>
        <v>1</v>
      </c>
      <c r="D37" s="6">
        <v>1</v>
      </c>
      <c r="E37" s="6">
        <v>0</v>
      </c>
      <c r="F37" s="6">
        <v>0</v>
      </c>
      <c r="G37" s="9">
        <v>33</v>
      </c>
      <c r="H37" s="8">
        <f t="shared" si="3"/>
        <v>3.0303030303030304E-2</v>
      </c>
    </row>
    <row r="38" spans="1:8" ht="24.95" customHeight="1">
      <c r="A38" s="4">
        <v>35</v>
      </c>
      <c r="B38" s="5" t="s">
        <v>13</v>
      </c>
      <c r="C38" s="6">
        <f t="shared" si="2"/>
        <v>2</v>
      </c>
      <c r="D38" s="6">
        <v>0</v>
      </c>
      <c r="E38" s="6">
        <v>2</v>
      </c>
      <c r="F38" s="6">
        <v>0</v>
      </c>
      <c r="G38" s="9">
        <v>70</v>
      </c>
      <c r="H38" s="8">
        <f t="shared" si="3"/>
        <v>2.8571428571428571E-2</v>
      </c>
    </row>
    <row r="39" spans="1:8" ht="24.95" customHeight="1">
      <c r="A39" s="4">
        <v>36</v>
      </c>
      <c r="B39" s="5" t="s">
        <v>40</v>
      </c>
      <c r="C39" s="6">
        <f t="shared" si="2"/>
        <v>6</v>
      </c>
      <c r="D39" s="6">
        <v>4</v>
      </c>
      <c r="E39" s="6">
        <v>2</v>
      </c>
      <c r="F39" s="6">
        <v>0</v>
      </c>
      <c r="G39" s="9">
        <v>234</v>
      </c>
      <c r="H39" s="8">
        <f t="shared" si="3"/>
        <v>2.564102564102564E-2</v>
      </c>
    </row>
    <row r="40" spans="1:8" ht="24.95" customHeight="1">
      <c r="A40" s="4">
        <v>37</v>
      </c>
      <c r="B40" s="5" t="s">
        <v>42</v>
      </c>
      <c r="C40" s="6">
        <f t="shared" si="2"/>
        <v>4</v>
      </c>
      <c r="D40" s="6">
        <v>2</v>
      </c>
      <c r="E40" s="6">
        <v>2</v>
      </c>
      <c r="F40" s="6">
        <v>0</v>
      </c>
      <c r="G40" s="9">
        <v>156</v>
      </c>
      <c r="H40" s="8">
        <f t="shared" si="3"/>
        <v>2.564102564102564E-2</v>
      </c>
    </row>
    <row r="41" spans="1:8" ht="24.95" customHeight="1">
      <c r="A41" s="4">
        <v>38</v>
      </c>
      <c r="B41" s="5" t="s">
        <v>54</v>
      </c>
      <c r="C41" s="6">
        <f t="shared" si="2"/>
        <v>2</v>
      </c>
      <c r="D41" s="6">
        <v>0</v>
      </c>
      <c r="E41" s="6">
        <v>2</v>
      </c>
      <c r="F41" s="6">
        <v>0</v>
      </c>
      <c r="G41" s="9">
        <v>81</v>
      </c>
      <c r="H41" s="8">
        <f t="shared" si="3"/>
        <v>2.4691358024691357E-2</v>
      </c>
    </row>
    <row r="42" spans="1:8" ht="24.95" customHeight="1">
      <c r="A42" s="4">
        <v>39</v>
      </c>
      <c r="B42" s="5" t="s">
        <v>24</v>
      </c>
      <c r="C42" s="6">
        <f t="shared" si="2"/>
        <v>1</v>
      </c>
      <c r="D42" s="6">
        <v>1</v>
      </c>
      <c r="E42" s="6">
        <v>0</v>
      </c>
      <c r="F42" s="6">
        <v>0</v>
      </c>
      <c r="G42" s="9">
        <v>44</v>
      </c>
      <c r="H42" s="8">
        <f t="shared" si="3"/>
        <v>2.2727272727272728E-2</v>
      </c>
    </row>
    <row r="43" spans="1:8" ht="24.95" customHeight="1">
      <c r="A43" s="4">
        <v>40</v>
      </c>
      <c r="B43" s="5" t="s">
        <v>48</v>
      </c>
      <c r="C43" s="6">
        <f t="shared" si="2"/>
        <v>1</v>
      </c>
      <c r="D43" s="6">
        <v>0</v>
      </c>
      <c r="E43" s="6">
        <v>1</v>
      </c>
      <c r="F43" s="6">
        <v>0</v>
      </c>
      <c r="G43" s="9">
        <v>46</v>
      </c>
      <c r="H43" s="8">
        <f t="shared" si="3"/>
        <v>2.1739130434782608E-2</v>
      </c>
    </row>
    <row r="44" spans="1:8" ht="24.95" customHeight="1">
      <c r="A44" s="4">
        <v>41</v>
      </c>
      <c r="B44" s="5" t="s">
        <v>31</v>
      </c>
      <c r="C44" s="6">
        <f t="shared" si="2"/>
        <v>2</v>
      </c>
      <c r="D44" s="6">
        <v>1</v>
      </c>
      <c r="E44" s="6">
        <v>1</v>
      </c>
      <c r="F44" s="6">
        <v>0</v>
      </c>
      <c r="G44" s="9">
        <v>98</v>
      </c>
      <c r="H44" s="8">
        <f t="shared" si="3"/>
        <v>2.0408163265306121E-2</v>
      </c>
    </row>
    <row r="45" spans="1:8" ht="24.95" customHeight="1">
      <c r="A45" s="4">
        <v>42</v>
      </c>
      <c r="B45" s="5" t="s">
        <v>8</v>
      </c>
      <c r="C45" s="6">
        <f t="shared" si="2"/>
        <v>1</v>
      </c>
      <c r="D45" s="6">
        <v>1</v>
      </c>
      <c r="E45" s="6">
        <v>0</v>
      </c>
      <c r="F45" s="6">
        <v>0</v>
      </c>
      <c r="G45" s="9">
        <v>52</v>
      </c>
      <c r="H45" s="8">
        <f t="shared" si="3"/>
        <v>1.9230769230769232E-2</v>
      </c>
    </row>
    <row r="46" spans="1:8" ht="24.95" customHeight="1">
      <c r="A46" s="4">
        <v>43</v>
      </c>
      <c r="B46" s="5" t="s">
        <v>34</v>
      </c>
      <c r="C46" s="6">
        <f t="shared" si="2"/>
        <v>3</v>
      </c>
      <c r="D46" s="6">
        <v>3</v>
      </c>
      <c r="E46" s="6">
        <v>0</v>
      </c>
      <c r="F46" s="6">
        <v>0</v>
      </c>
      <c r="G46" s="9">
        <v>162</v>
      </c>
      <c r="H46" s="8">
        <f t="shared" si="3"/>
        <v>1.8518518518518517E-2</v>
      </c>
    </row>
    <row r="47" spans="1:8" ht="24.95" customHeight="1">
      <c r="A47" s="4">
        <v>44</v>
      </c>
      <c r="B47" s="5" t="s">
        <v>44</v>
      </c>
      <c r="C47" s="6">
        <f t="shared" si="2"/>
        <v>2</v>
      </c>
      <c r="D47" s="6">
        <v>2</v>
      </c>
      <c r="E47" s="6">
        <v>0</v>
      </c>
      <c r="F47" s="6">
        <v>0</v>
      </c>
      <c r="G47" s="9">
        <v>113</v>
      </c>
      <c r="H47" s="8">
        <f t="shared" si="3"/>
        <v>1.7699115044247787E-2</v>
      </c>
    </row>
    <row r="48" spans="1:8" ht="24.95" customHeight="1">
      <c r="A48" s="4">
        <v>45</v>
      </c>
      <c r="B48" s="5" t="s">
        <v>28</v>
      </c>
      <c r="C48" s="6">
        <f t="shared" si="2"/>
        <v>2</v>
      </c>
      <c r="D48" s="6">
        <v>2</v>
      </c>
      <c r="E48" s="6">
        <v>0</v>
      </c>
      <c r="F48" s="6">
        <v>0</v>
      </c>
      <c r="G48" s="9">
        <v>120</v>
      </c>
      <c r="H48" s="8">
        <f t="shared" si="3"/>
        <v>1.6666666666666666E-2</v>
      </c>
    </row>
    <row r="49" spans="1:8" ht="24.95" customHeight="1">
      <c r="A49" s="4">
        <v>46</v>
      </c>
      <c r="B49" s="5" t="s">
        <v>52</v>
      </c>
      <c r="C49" s="6">
        <f t="shared" si="2"/>
        <v>7</v>
      </c>
      <c r="D49" s="6">
        <v>1</v>
      </c>
      <c r="E49" s="6">
        <v>6</v>
      </c>
      <c r="F49" s="6">
        <v>0</v>
      </c>
      <c r="G49" s="9">
        <v>640</v>
      </c>
      <c r="H49" s="8">
        <f t="shared" si="3"/>
        <v>1.0937499999999999E-2</v>
      </c>
    </row>
    <row r="50" spans="1:8" ht="24.95" customHeight="1">
      <c r="A50" s="4">
        <v>47</v>
      </c>
      <c r="B50" s="5" t="s">
        <v>38</v>
      </c>
      <c r="C50" s="6">
        <f t="shared" si="2"/>
        <v>1</v>
      </c>
      <c r="D50" s="6">
        <v>0</v>
      </c>
      <c r="E50" s="6">
        <v>1</v>
      </c>
      <c r="F50" s="6">
        <v>0</v>
      </c>
      <c r="G50" s="9">
        <v>107</v>
      </c>
      <c r="H50" s="8">
        <f t="shared" si="3"/>
        <v>9.3457943925233638E-3</v>
      </c>
    </row>
    <row r="51" spans="1:8" ht="24.95" customHeight="1">
      <c r="A51" s="4">
        <v>48</v>
      </c>
      <c r="B51" s="5" t="s">
        <v>20</v>
      </c>
      <c r="C51" s="6">
        <f t="shared" si="2"/>
        <v>1</v>
      </c>
      <c r="D51" s="6">
        <v>1</v>
      </c>
      <c r="E51" s="6">
        <v>0</v>
      </c>
      <c r="F51" s="6">
        <v>0</v>
      </c>
      <c r="G51" s="9">
        <v>113</v>
      </c>
      <c r="H51" s="8">
        <f t="shared" si="3"/>
        <v>8.8495575221238937E-3</v>
      </c>
    </row>
    <row r="52" spans="1:8" ht="24.95" customHeight="1">
      <c r="A52" s="4">
        <v>49</v>
      </c>
      <c r="B52" s="10" t="s">
        <v>51</v>
      </c>
      <c r="C52" s="6">
        <f t="shared" si="2"/>
        <v>1</v>
      </c>
      <c r="D52" s="6">
        <v>0</v>
      </c>
      <c r="E52" s="6">
        <v>1</v>
      </c>
      <c r="F52" s="6">
        <v>0</v>
      </c>
      <c r="G52" s="7">
        <v>137</v>
      </c>
      <c r="H52" s="8">
        <f t="shared" si="3"/>
        <v>7.2992700729927005E-3</v>
      </c>
    </row>
    <row r="53" spans="1:8" ht="24.95" customHeight="1">
      <c r="A53" s="4">
        <v>50</v>
      </c>
      <c r="B53" s="5" t="s">
        <v>50</v>
      </c>
      <c r="C53" s="6">
        <f t="shared" si="2"/>
        <v>1</v>
      </c>
      <c r="D53" s="6">
        <v>1</v>
      </c>
      <c r="E53" s="6">
        <v>0</v>
      </c>
      <c r="F53" s="6">
        <v>0</v>
      </c>
      <c r="G53" s="9">
        <v>218</v>
      </c>
      <c r="H53" s="8">
        <f t="shared" si="3"/>
        <v>4.5871559633027525E-3</v>
      </c>
    </row>
    <row r="54" spans="1:8" ht="24.95" customHeight="1">
      <c r="A54" s="4">
        <v>51</v>
      </c>
      <c r="B54" s="5" t="s">
        <v>56</v>
      </c>
      <c r="C54" s="6">
        <f t="shared" si="2"/>
        <v>0</v>
      </c>
      <c r="D54" s="6">
        <v>0</v>
      </c>
      <c r="E54" s="6">
        <v>0</v>
      </c>
      <c r="F54" s="6">
        <v>0</v>
      </c>
      <c r="G54" s="9">
        <v>20</v>
      </c>
      <c r="H54" s="8">
        <f t="shared" si="3"/>
        <v>0</v>
      </c>
    </row>
    <row r="55" spans="1:8" ht="24.95" customHeight="1">
      <c r="A55" s="4">
        <v>52</v>
      </c>
      <c r="B55" s="5" t="s">
        <v>33</v>
      </c>
      <c r="C55" s="6">
        <f t="shared" si="2"/>
        <v>0</v>
      </c>
      <c r="D55" s="6">
        <v>0</v>
      </c>
      <c r="E55" s="6">
        <v>0</v>
      </c>
      <c r="F55" s="6">
        <v>0</v>
      </c>
      <c r="G55" s="9">
        <v>68</v>
      </c>
      <c r="H55" s="8">
        <f t="shared" si="3"/>
        <v>0</v>
      </c>
    </row>
    <row r="56" spans="1:8" ht="24.95" customHeight="1">
      <c r="A56" s="4">
        <v>53</v>
      </c>
      <c r="B56" s="5" t="s">
        <v>30</v>
      </c>
      <c r="C56" s="6">
        <f t="shared" si="2"/>
        <v>0</v>
      </c>
      <c r="D56" s="6">
        <v>0</v>
      </c>
      <c r="E56" s="6">
        <v>0</v>
      </c>
      <c r="F56" s="6">
        <v>0</v>
      </c>
      <c r="G56" s="9">
        <v>18</v>
      </c>
      <c r="H56" s="8">
        <f t="shared" si="3"/>
        <v>0</v>
      </c>
    </row>
    <row r="57" spans="1:8" ht="24.95" customHeight="1">
      <c r="A57" s="4">
        <v>54</v>
      </c>
      <c r="B57" s="5" t="s">
        <v>49</v>
      </c>
      <c r="C57" s="6">
        <f t="shared" si="2"/>
        <v>0</v>
      </c>
      <c r="D57" s="6">
        <v>0</v>
      </c>
      <c r="E57" s="6">
        <v>0</v>
      </c>
      <c r="F57" s="6">
        <v>0</v>
      </c>
      <c r="G57" s="7">
        <v>50</v>
      </c>
      <c r="H57" s="8">
        <f t="shared" si="3"/>
        <v>0</v>
      </c>
    </row>
    <row r="58" spans="1:8" ht="24.95" customHeight="1">
      <c r="A58" s="4">
        <v>55</v>
      </c>
      <c r="B58" s="5" t="s">
        <v>57</v>
      </c>
      <c r="C58" s="6">
        <f t="shared" si="2"/>
        <v>0</v>
      </c>
      <c r="D58" s="6">
        <v>0</v>
      </c>
      <c r="E58" s="6">
        <v>0</v>
      </c>
      <c r="F58" s="6">
        <v>0</v>
      </c>
      <c r="G58" s="9">
        <v>19</v>
      </c>
      <c r="H58" s="8">
        <f t="shared" si="3"/>
        <v>0</v>
      </c>
    </row>
    <row r="59" spans="1:8" ht="24.95" customHeight="1">
      <c r="A59" s="4">
        <v>56</v>
      </c>
      <c r="B59" s="5" t="s">
        <v>41</v>
      </c>
      <c r="C59" s="6">
        <f t="shared" si="2"/>
        <v>0</v>
      </c>
      <c r="D59" s="6">
        <v>0</v>
      </c>
      <c r="E59" s="6">
        <v>0</v>
      </c>
      <c r="F59" s="6">
        <v>0</v>
      </c>
      <c r="G59" s="9">
        <v>35</v>
      </c>
      <c r="H59" s="8">
        <f t="shared" si="3"/>
        <v>0</v>
      </c>
    </row>
    <row r="60" spans="1:8" ht="24.95" customHeight="1">
      <c r="A60" s="4">
        <v>57</v>
      </c>
      <c r="B60" s="5" t="s">
        <v>15</v>
      </c>
      <c r="C60" s="6">
        <f t="shared" si="2"/>
        <v>0</v>
      </c>
      <c r="D60" s="6">
        <v>0</v>
      </c>
      <c r="E60" s="6">
        <v>0</v>
      </c>
      <c r="F60" s="6">
        <v>0</v>
      </c>
      <c r="G60" s="7">
        <v>38</v>
      </c>
      <c r="H60" s="8">
        <f t="shared" si="3"/>
        <v>0</v>
      </c>
    </row>
    <row r="61" spans="1:8" ht="24.95" customHeight="1">
      <c r="A61" s="4">
        <v>58</v>
      </c>
      <c r="B61" s="5" t="s">
        <v>43</v>
      </c>
      <c r="C61" s="6">
        <f t="shared" si="2"/>
        <v>0</v>
      </c>
      <c r="D61" s="6">
        <v>0</v>
      </c>
      <c r="E61" s="6">
        <v>0</v>
      </c>
      <c r="F61" s="6">
        <v>0</v>
      </c>
      <c r="G61" s="7">
        <v>38</v>
      </c>
      <c r="H61" s="8">
        <f t="shared" si="3"/>
        <v>0</v>
      </c>
    </row>
    <row r="62" spans="1:8" ht="24.95" customHeight="1">
      <c r="A62" s="4">
        <v>59</v>
      </c>
      <c r="B62" s="11" t="s">
        <v>27</v>
      </c>
      <c r="C62" s="6">
        <f t="shared" si="2"/>
        <v>0</v>
      </c>
      <c r="D62" s="6">
        <v>0</v>
      </c>
      <c r="E62" s="6">
        <v>0</v>
      </c>
      <c r="F62" s="6">
        <v>0</v>
      </c>
      <c r="G62" s="9">
        <v>35</v>
      </c>
      <c r="H62" s="8">
        <f t="shared" si="3"/>
        <v>0</v>
      </c>
    </row>
    <row r="63" spans="1:8" ht="24.95" customHeight="1">
      <c r="A63" s="4">
        <v>60</v>
      </c>
      <c r="B63" s="5" t="s">
        <v>58</v>
      </c>
      <c r="C63" s="6">
        <f t="shared" si="2"/>
        <v>0</v>
      </c>
      <c r="D63" s="6">
        <v>0</v>
      </c>
      <c r="E63" s="6">
        <v>0</v>
      </c>
      <c r="F63" s="6">
        <v>0</v>
      </c>
      <c r="G63" s="9">
        <v>34</v>
      </c>
      <c r="H63" s="8">
        <f t="shared" si="3"/>
        <v>0</v>
      </c>
    </row>
    <row r="64" spans="1:8" ht="24.95" customHeight="1">
      <c r="A64" s="4">
        <v>61</v>
      </c>
      <c r="B64" s="5" t="s">
        <v>18</v>
      </c>
      <c r="C64" s="6">
        <f t="shared" si="2"/>
        <v>0</v>
      </c>
      <c r="D64" s="6">
        <v>0</v>
      </c>
      <c r="E64" s="6">
        <v>0</v>
      </c>
      <c r="F64" s="6">
        <v>0</v>
      </c>
      <c r="G64" s="7">
        <v>140</v>
      </c>
      <c r="H64" s="8">
        <f t="shared" si="3"/>
        <v>0</v>
      </c>
    </row>
    <row r="65" spans="1:8" ht="24.95" customHeight="1">
      <c r="A65" s="4">
        <v>62</v>
      </c>
      <c r="B65" s="5" t="s">
        <v>59</v>
      </c>
      <c r="C65" s="6">
        <f t="shared" si="2"/>
        <v>0</v>
      </c>
      <c r="D65" s="6">
        <v>0</v>
      </c>
      <c r="E65" s="6">
        <v>0</v>
      </c>
      <c r="F65" s="6">
        <v>0</v>
      </c>
      <c r="G65" s="7">
        <v>19</v>
      </c>
      <c r="H65" s="8">
        <f t="shared" si="3"/>
        <v>0</v>
      </c>
    </row>
    <row r="66" spans="1:8" ht="24.95" customHeight="1">
      <c r="A66" s="4">
        <v>63</v>
      </c>
      <c r="B66" s="5" t="s">
        <v>60</v>
      </c>
      <c r="C66" s="6">
        <f t="shared" si="2"/>
        <v>0</v>
      </c>
      <c r="D66" s="6">
        <v>0</v>
      </c>
      <c r="E66" s="6">
        <v>0</v>
      </c>
      <c r="F66" s="6">
        <v>0</v>
      </c>
      <c r="G66" s="9">
        <v>34</v>
      </c>
      <c r="H66" s="8">
        <f t="shared" si="3"/>
        <v>0</v>
      </c>
    </row>
    <row r="67" spans="1:8" ht="24.95" customHeight="1">
      <c r="A67" s="4">
        <v>64</v>
      </c>
      <c r="B67" s="5" t="s">
        <v>46</v>
      </c>
      <c r="C67" s="6">
        <f t="shared" si="2"/>
        <v>0</v>
      </c>
      <c r="D67" s="6">
        <v>0</v>
      </c>
      <c r="E67" s="6">
        <v>0</v>
      </c>
      <c r="F67" s="6">
        <v>0</v>
      </c>
      <c r="G67" s="9">
        <v>133</v>
      </c>
      <c r="H67" s="8">
        <f t="shared" si="3"/>
        <v>0</v>
      </c>
    </row>
    <row r="68" spans="1:8" ht="24.95" customHeight="1">
      <c r="A68" s="4">
        <v>65</v>
      </c>
      <c r="B68" s="5" t="s">
        <v>61</v>
      </c>
      <c r="C68" s="6">
        <f t="shared" ref="C68:C99" si="4">SUM(D68:F68)</f>
        <v>0</v>
      </c>
      <c r="D68" s="6">
        <v>0</v>
      </c>
      <c r="E68" s="6">
        <v>0</v>
      </c>
      <c r="F68" s="6">
        <v>0</v>
      </c>
      <c r="G68" s="9">
        <v>41</v>
      </c>
      <c r="H68" s="8">
        <f t="shared" ref="H68:H99" si="5">C68/G68</f>
        <v>0</v>
      </c>
    </row>
    <row r="69" spans="1:8" ht="24.95" customHeight="1">
      <c r="A69" s="4">
        <v>66</v>
      </c>
      <c r="B69" s="5" t="s">
        <v>37</v>
      </c>
      <c r="C69" s="6">
        <f t="shared" si="4"/>
        <v>0</v>
      </c>
      <c r="D69" s="6">
        <v>0</v>
      </c>
      <c r="E69" s="6">
        <v>0</v>
      </c>
      <c r="F69" s="6">
        <v>0</v>
      </c>
      <c r="G69" s="7">
        <v>26</v>
      </c>
      <c r="H69" s="8">
        <f t="shared" si="5"/>
        <v>0</v>
      </c>
    </row>
    <row r="70" spans="1:8" ht="24.95" customHeight="1">
      <c r="A70" s="4">
        <v>67</v>
      </c>
      <c r="B70" s="5" t="s">
        <v>62</v>
      </c>
      <c r="C70" s="6">
        <f t="shared" si="4"/>
        <v>0</v>
      </c>
      <c r="D70" s="6">
        <v>0</v>
      </c>
      <c r="E70" s="6">
        <v>0</v>
      </c>
      <c r="F70" s="6">
        <v>0</v>
      </c>
      <c r="G70" s="9">
        <v>58</v>
      </c>
      <c r="H70" s="8">
        <f t="shared" si="5"/>
        <v>0</v>
      </c>
    </row>
    <row r="71" spans="1:8" ht="24.95" customHeight="1">
      <c r="A71" s="4">
        <v>68</v>
      </c>
      <c r="B71" s="5" t="s">
        <v>63</v>
      </c>
      <c r="C71" s="6">
        <f t="shared" si="4"/>
        <v>0</v>
      </c>
      <c r="D71" s="6">
        <v>0</v>
      </c>
      <c r="E71" s="6">
        <v>0</v>
      </c>
      <c r="F71" s="6">
        <v>0</v>
      </c>
      <c r="G71" s="9">
        <v>65</v>
      </c>
      <c r="H71" s="8">
        <f t="shared" si="5"/>
        <v>0</v>
      </c>
    </row>
    <row r="72" spans="1:8" ht="24.75" customHeight="1">
      <c r="A72" s="20" t="s">
        <v>66</v>
      </c>
      <c r="B72" s="20"/>
      <c r="C72" s="6">
        <f t="shared" ref="C72" si="6">SUM(D72:F72)</f>
        <v>299</v>
      </c>
      <c r="D72" s="13">
        <f>SUM(D4:D71)</f>
        <v>197</v>
      </c>
      <c r="E72" s="13">
        <f>SUM(E4:E71)</f>
        <v>101</v>
      </c>
      <c r="F72" s="13">
        <f>SUM(F4:F71)</f>
        <v>1</v>
      </c>
      <c r="G72" s="14">
        <f>SUM(G4:G71)</f>
        <v>6533</v>
      </c>
      <c r="H72" s="8"/>
    </row>
    <row r="73" spans="1:8" ht="21" customHeight="1">
      <c r="A73" s="21" t="s">
        <v>67</v>
      </c>
      <c r="B73" s="21"/>
      <c r="C73" s="21"/>
      <c r="D73" s="21"/>
      <c r="E73" s="21"/>
      <c r="F73" s="21"/>
      <c r="G73" s="15"/>
      <c r="H73" s="16"/>
    </row>
  </sheetData>
  <sortState ref="A4:WVP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2022-02-14T08:47:56Z</dcterms:modified>
</cp:coreProperties>
</file>